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35" windowWidth="28515" windowHeight="12240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CX51" i="3" l="1"/>
  <c r="CX77" i="3" l="1"/>
  <c r="CX48" i="3"/>
  <c r="CX20" i="3" l="1"/>
  <c r="CX70" i="3" l="1"/>
</calcChain>
</file>

<file path=xl/sharedStrings.xml><?xml version="1.0" encoding="utf-8"?>
<sst xmlns="http://schemas.openxmlformats.org/spreadsheetml/2006/main" count="653" uniqueCount="348">
  <si>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</si>
  <si>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</si>
  <si>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</si>
  <si>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</si>
  <si>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</si>
  <si>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</si>
  <si>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</si>
  <si>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</si>
  <si>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</si>
  <si>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</si>
  <si>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</si>
  <si>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</si>
  <si>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</si>
  <si>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</si>
  <si>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</si>
  <si>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</si>
  <si>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</si>
  <si>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</si>
  <si>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</si>
  <si>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</si>
  <si>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</si>
  <si>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</si>
  <si>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</si>
  <si>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</si>
  <si>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</si>
  <si>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</si>
  <si>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</si>
  <si>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</si>
  <si>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</si>
  <si>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</si>
  <si>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</si>
  <si>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</si>
  <si>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</si>
  <si>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</si>
  <si>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</si>
  <si>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</si>
  <si>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</si>
  <si>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</si>
  <si>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</si>
  <si>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</si>
  <si>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</si>
  <si>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</si>
  <si>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</si>
  <si>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</si>
  <si>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</si>
  <si>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</si>
  <si>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</si>
  <si>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</si>
  <si>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</si>
  <si>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</si>
  <si>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</si>
  <si>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</si>
  <si>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</si>
  <si>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</si>
  <si>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</si>
  <si>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</si>
  <si>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</si>
  <si>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</si>
  <si>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</si>
  <si>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</si>
  <si>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</si>
  <si>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</si>
  <si>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</si>
  <si>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</si>
  <si>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</si>
  <si>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</si>
  <si>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</si>
  <si>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</si>
  <si>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</si>
  <si>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</si>
  <si>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</si>
  <si>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</si>
  <si>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</si>
  <si>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</si>
  <si>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</si>
  <si>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</si>
  <si>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</si>
  <si>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</si>
  <si>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</si>
  <si>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</si>
  <si>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</si>
  <si>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</si>
  <si>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</si>
  <si>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</si>
  <si>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</si>
  <si>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</si>
  <si>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</si>
  <si>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</si>
  <si>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</si>
  <si>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</si>
  <si>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</si>
  <si>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</si>
  <si>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</si>
  <si>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</si>
  <si>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</si>
  <si>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</si>
  <si>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</si>
  <si>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</si>
  <si>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</si>
  <si>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</si>
  <si>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</si>
  <si>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</si>
  <si>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</si>
  <si>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</si>
  <si>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</si>
  <si>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</si>
  <si>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</si>
  <si>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</si>
  <si>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</si>
  <si>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</si>
  <si>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</si>
  <si>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</si>
  <si>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</si>
  <si>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</si>
  <si>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</si>
  <si>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</si>
  <si>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</si>
  <si>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</si>
  <si>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</si>
  <si>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</si>
  <si>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</si>
  <si>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</si>
  <si>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</si>
  <si>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</si>
  <si>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</si>
  <si>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</si>
  <si>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</si>
  <si>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</si>
  <si>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</si>
  <si>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</si>
  <si>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</si>
  <si>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</si>
  <si>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</si>
  <si>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</si>
  <si>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</si>
  <si>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</si>
  <si>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</si>
  <si>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</si>
  <si>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</si>
  <si>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</si>
  <si>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</si>
  <si>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</si>
  <si>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</si>
  <si>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</si>
  <si>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</si>
  <si>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</si>
  <si>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</si>
  <si>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</si>
  <si>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</si>
  <si>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</si>
  <si>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</si>
  <si>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</si>
  <si>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</si>
  <si>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</si>
  <si>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</si>
  <si>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</si>
  <si>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</si>
  <si>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</si>
  <si>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</si>
  <si>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</si>
  <si>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</si>
  <si>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</si>
  <si>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</si>
  <si>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</si>
  <si>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</si>
  <si>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</si>
  <si>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</si>
  <si>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</si>
  <si>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</si>
  <si>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</si>
  <si>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</si>
  <si>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</si>
  <si>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</si>
  <si>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</si>
  <si>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</si>
  <si>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</si>
  <si>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</si>
  <si>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</si>
  <si>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</si>
  <si>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</si>
  <si>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</si>
  <si>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</si>
  <si>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</si>
  <si>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</si>
  <si>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</si>
  <si>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</si>
  <si>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</si>
  <si>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</si>
  <si>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</si>
  <si>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</si>
  <si>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</si>
  <si>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</si>
  <si>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</si>
  <si>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</si>
  <si>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</si>
  <si>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</si>
  <si>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</si>
  <si>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</si>
  <si>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</si>
  <si>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</si>
  <si>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</si>
  <si>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</si>
  <si>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</si>
  <si>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</si>
  <si>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</si>
  <si>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</si>
  <si>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</si>
  <si>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</si>
  <si>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</si>
  <si>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</si>
  <si>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</si>
  <si>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</si>
  <si>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</si>
  <si>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</si>
  <si>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</si>
  <si>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</si>
  <si>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</si>
  <si>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</si>
  <si>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</si>
  <si>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</si>
  <si>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</si>
  <si>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</si>
  <si>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</si>
  <si>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</si>
  <si>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</si>
  <si>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</si>
  <si>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</si>
  <si>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</si>
  <si>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</si>
  <si>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</si>
  <si>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</si>
  <si>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</si>
  <si>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</si>
  <si>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</si>
  <si>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</si>
  <si>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</si>
  <si>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</si>
  <si>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</si>
  <si>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</si>
  <si>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</si>
  <si>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</si>
  <si>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</si>
  <si>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</si>
  <si>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</si>
  <si>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</si>
  <si>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</si>
  <si>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</si>
  <si>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</si>
  <si>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</si>
  <si>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</si>
  <si>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</si>
  <si>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</si>
  <si>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</si>
  <si>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</si>
  <si>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</si>
  <si>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</si>
  <si>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</si>
  <si>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</si>
  <si>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</si>
  <si>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</si>
  <si>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</si>
  <si>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</si>
  <si>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</si>
  <si>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</si>
  <si>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</si>
  <si>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</si>
  <si>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</si>
  <si>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</si>
  <si>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</si>
  <si>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</si>
  <si>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</si>
  <si>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</si>
  <si>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</si>
  <si>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</si>
  <si>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</si>
  <si>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</si>
  <si>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</si>
  <si>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</si>
  <si>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</si>
  <si>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</si>
  <si>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</si>
  <si>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</si>
  <si>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</si>
  <si>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</si>
  <si>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</si>
  <si>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</si>
  <si>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</si>
  <si>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</si>
  <si>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</si>
  <si>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</si>
  <si>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</si>
  <si>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</si>
  <si>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</si>
  <si>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</si>
  <si>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</si>
  <si>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</si>
  <si>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</si>
  <si>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</si>
  <si>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</si>
  <si>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</si>
  <si>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</si>
  <si>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</si>
  <si>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</si>
  <si>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</si>
  <si>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</si>
  <si>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</si>
  <si>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</si>
  <si>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</si>
  <si>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</si>
  <si>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</si>
  <si>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</si>
  <si>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</si>
  <si>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</si>
  <si>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</si>
  <si>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</si>
  <si>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</si>
  <si>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</si>
  <si>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</si>
  <si>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</si>
  <si>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</si>
  <si>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</si>
  <si>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</si>
  <si>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</si>
  <si>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</si>
  <si>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</si>
  <si>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</si>
  <si>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</si>
  <si>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</si>
  <si>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</si>
  <si>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</si>
  <si>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</si>
  <si>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</si>
  <si>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</si>
  <si>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</si>
  <si>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</si>
  <si>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</si>
  <si>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</si>
  <si>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</si>
  <si>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</si>
  <si>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690003, г. Владивосток, ул. Станюковича, 1</t>
  </si>
  <si>
    <t>2540080100</t>
  </si>
  <si>
    <t>254001001</t>
  </si>
  <si>
    <t>Селютин Дмитрий Эдуардович</t>
  </si>
  <si>
    <t>priemnaya@dveuk.ru</t>
  </si>
  <si>
    <t>(423) 279-12-41</t>
  </si>
  <si>
    <t>(423) 279-12-42</t>
  </si>
  <si>
    <t>2018</t>
  </si>
  <si>
    <t>о размере цены (тарифа) на услуги по передаче электрической энергии по электрическим сетям, принадлежащим АО «ДВЭУК» на территории Республики Саха (Якутия)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</si>
</sst>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_-* #,##0.00\-;_-* &quot;-&quot;??_-;_-@_-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_-* #,##0.00[$€-1]_-;\-* #,##0.00[$€-1]_-;_-* &quot;-&quot;??[$€-1]_-"/>
    <numFmt numFmtId="170" formatCode="General_)"/>
    <numFmt numFmtId="171" formatCode="0_)"/>
    <numFmt numFmtId="172" formatCode="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44" fontId="17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164" fontId="2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4" fontId="2" fillId="0" borderId="10">
      <protection locked="0"/>
    </xf>
    <xf numFmtId="0" fontId="12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0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0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1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2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2" fontId="34" fillId="0" borderId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44" fontId="17" fillId="0" borderId="0">
      <protection locked="0"/>
    </xf>
  </cellStyleXfs>
  <cellXfs count="60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4" fontId="6" fillId="0" borderId="0" xfId="1" applyNumberFormat="1" applyFont="1" applyFill="1" applyBorder="1" applyAlignment="1">
      <alignment horizontal="right" vertical="top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0" fontId="6" fillId="0" borderId="0" xfId="1" applyFont="1" applyBorder="1" applyAlignment="1">
      <alignment horizontal="left"/>
    </xf>
    <xf numFmtId="4" fontId="6" fillId="0" borderId="0" xfId="1" applyNumberFormat="1" applyFont="1" applyFill="1" applyBorder="1" applyAlignment="1">
      <alignment horizontal="left" vertical="top"/>
    </xf>
    <xf numFmtId="4" fontId="6" fillId="0" borderId="0" xfId="1" applyNumberFormat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14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horizontal="left" vertical="center"/>
    </xf>
    <xf numFmtId="3" fontId="6" fillId="0" borderId="0" xfId="1" applyNumberFormat="1" applyFont="1" applyBorder="1" applyAlignment="1">
      <alignment horizontal="right" vertical="top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STOKO~1\LOCALS~1\Temp\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&#1061;&#1072;&#1085;&#1086;&#1074;&#1072;\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&#1061;&#1072;&#1085;&#1086;&#1074;&#1072;\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rakozyabra\&#1056;&#1072;&#1073;&#1086;&#1095;&#1080;&#1081;%20&#1089;&#1090;&#1086;&#1083;\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inova\&#1056;&#1072;&#1073;&#1086;&#1095;&#1080;&#1081;%20&#1089;&#1090;&#1086;&#1083;\&#1089;&#1082;&#1072;&#1085;\123\&#1064;&#1040;&#1041;&#1051;&#1054;&#1053;&#1067;%20&#1045;&#1048;&#1040;&#1057;\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2;&#1054;&#1041;\06-03-06\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ROMAN~1\LOCALS~1\Temp\notes6030C8\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ROMAN~1\LOCALS~1\Temp\notes6030C8\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1;&#1072;&#1085;&#1086;&#1074;&#1072;\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_W\&#1055;&#1088;&#1086;&#1075;&#1085;&#1086;&#1079;\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v\&#1086;&#1090;%20&#1056;&#1086;&#1078;&#1082;&#1086;&#1074;&#1086;&#1081;\&#1069;&#1082;&#1089;&#1087;&#1083;&#1091;&#1072;&#1090;&#1072;&#1094;&#1080;&#1103;%20&#1041;&#1052;&#1050;%202011-2012\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SC_W\&#1055;&#1088;&#1086;&#1075;&#1085;&#1086;&#1079;\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53;&#1086;&#1074;&#1099;&#1081;\&#1056;&#1072;&#1073;&#1086;&#1095;&#1080;&#1081;%20&#1089;&#1090;&#1086;&#1083;\&#1056;&#1069;&#1050;%202008\2008%20&#1075;&#1086;&#1076;\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kinova\&#1056;&#1072;&#1073;&#1086;&#1095;&#1080;&#1081;%20&#1089;&#1090;&#1086;&#1083;\&#1089;&#1082;&#1072;&#1085;\123\&#1064;&#1040;&#1041;&#1051;&#1054;&#1053;&#1067;%20&#1045;&#1048;&#1040;&#1057;\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2;&#1072;&#1075;&#1080;&#1085;&#1072;%20&#1053;&#1043;\&#1056;&#1072;&#1073;&#1086;&#1095;&#1080;&#1081;%20&#1089;&#1090;&#1086;&#1083;\&#1086;&#1090;%20&#1055;&#1072;&#1085;&#1086;&#1074;&#1086;&#1081;\2010%20&#1075;&#1086;&#1076;\&#1056;&#1069;&#1050;%202010\&#1041;&#1048;&#1047;&#1053;&#1045;&#1057;_&#1055;&#1051;&#1040;&#1053;&#1067;%202007%20&#1075;\&#1087;&#1088;&#1086;&#1075;&#1085;&#1086;&#1079;2000%20&#1052;&#1046;&#1050;&#1061;\&#1060;&#1086;&#1088;&#1084;&#1099;%20&#1052;&#1046;&#1050;&#1061;-Office97\&#1060;&#1086;&#1088;&#1084;&#1099;%20&#1080;&#1089;&#1093;&#1086;&#1076;&#1085;&#1099;&#1093;%20&#1076;&#1072;&#1085;&#1085;&#1099;&#1093;\&#1060;&#1080;&#1085;&#1072;&#1085;&#1089;&#1086;&#1074;&#1086;-&#1101;&#1082;&#1086;&#1085;&#1086;&#1084;&#1080;&#1095;&#1077;&#1089;&#1082;&#1086;&#1077;%20&#1091;&#1087;&#1088;&#1072;&#1074;&#1083;&#1077;&#1085;&#1080;&#1077;\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1042;&#1072;&#1075;&#1080;&#1085;&#1072;%20&#1053;&#1043;\&#1056;&#1072;&#1073;&#1086;&#1095;&#1080;&#1081;%20&#1089;&#1090;&#1086;&#1083;\&#1086;&#1090;%20&#1055;&#1072;&#1085;&#1086;&#1074;&#1086;&#1081;\2010%20&#1075;&#1086;&#1076;\&#1056;&#1069;&#1050;%202010\&#1041;&#1048;&#1047;&#1053;&#1045;&#1057;_&#1055;&#1051;&#1040;&#1053;&#1067;%202007%20&#1075;\B-PL\NBPL\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kheeva\&#1056;&#1072;&#1073;&#1086;&#1095;&#1080;&#1081;%20&#1089;&#1090;&#1086;&#1083;\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\An(EsMon)\7.02.01\SC_W\&#1055;&#1088;&#1086;&#1075;&#1085;&#1086;&#1079;\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133233.55053825999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8">
          <cell r="G8">
            <v>133233.55053825999</v>
          </cell>
        </row>
      </sheetData>
      <sheetData sheetId="33">
        <row r="8">
          <cell r="G8">
            <v>133233.55053825999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133233.55053825999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>
        <row r="8">
          <cell r="G8">
            <v>133233.55053825999</v>
          </cell>
        </row>
      </sheetData>
      <sheetData sheetId="49">
        <row r="8">
          <cell r="G8">
            <v>133233.55053825999</v>
          </cell>
        </row>
      </sheetData>
      <sheetData sheetId="50">
        <row r="8">
          <cell r="G8">
            <v>1</v>
          </cell>
        </row>
      </sheetData>
      <sheetData sheetId="51">
        <row r="8">
          <cell r="G8">
            <v>1</v>
          </cell>
        </row>
      </sheetData>
      <sheetData sheetId="52">
        <row r="8">
          <cell r="G8">
            <v>1</v>
          </cell>
        </row>
      </sheetData>
      <sheetData sheetId="53">
        <row r="8">
          <cell r="G8">
            <v>1</v>
          </cell>
        </row>
      </sheetData>
      <sheetData sheetId="54">
        <row r="8">
          <cell r="G8">
            <v>1</v>
          </cell>
        </row>
      </sheetData>
      <sheetData sheetId="55">
        <row r="8">
          <cell r="G8">
            <v>1</v>
          </cell>
        </row>
      </sheetData>
      <sheetData sheetId="56">
        <row r="8">
          <cell r="G8">
            <v>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  <sheetName val="Кобяйс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  <sheetName val="Прилож%20№2.x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 refreshError="1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списки"/>
      <sheetName val="продВ(I)"/>
      <sheetName val="Данные"/>
      <sheetName val="Исход.инф.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</sheetNames>
    <sheetDataSet>
      <sheetData sheetId="0"/>
      <sheetData sheetId="1">
        <row r="27">
          <cell r="V27">
            <v>0.3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Прил 1"/>
      <sheetName val="Справочники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Диапазоны"/>
      <sheetName val="REESTR"/>
      <sheetName val="Кобяйс."/>
      <sheetName val="тариф Э-Б нефть"/>
      <sheetName val="FES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tabSelected="1" workbookViewId="0">
      <selection activeCell="ED22" sqref="ED22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3" customHeight="1">
      <c r="A11" s="18" t="s">
        <v>347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336</v>
      </c>
      <c r="BK12" s="19" t="s">
        <v>346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workbookViewId="0">
      <selection activeCell="F29" sqref="F29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10" spans="1:124">
      <c r="A10" s="9" t="s">
        <v>12</v>
      </c>
      <c r="U10" s="23" t="s">
        <v>337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</row>
    <row r="12" spans="1:124">
      <c r="A12" s="9" t="s">
        <v>13</v>
      </c>
      <c r="Z12" s="23" t="s">
        <v>338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>
      <c r="A14" s="9" t="s">
        <v>14</v>
      </c>
      <c r="R14" s="23" t="s">
        <v>339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>
      <c r="A16" s="9" t="s">
        <v>15</v>
      </c>
      <c r="R16" s="23" t="s">
        <v>339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>
      <c r="A18" s="9" t="s">
        <v>16</v>
      </c>
      <c r="F18" s="21" t="s">
        <v>340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3" t="s">
        <v>342</v>
      </c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4" spans="1:123">
      <c r="A24" s="9" t="s">
        <v>19</v>
      </c>
      <c r="X24" s="24" t="s">
        <v>343</v>
      </c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344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345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20:AF20"/>
    <mergeCell ref="T22:DS22"/>
    <mergeCell ref="X24:BR24"/>
    <mergeCell ref="T26:BD26"/>
    <mergeCell ref="F28:AC28"/>
    <mergeCell ref="F18:AF18"/>
    <mergeCell ref="A6:DS6"/>
    <mergeCell ref="U10:DS10"/>
    <mergeCell ref="Z12:DS12"/>
    <mergeCell ref="R14:DS14"/>
    <mergeCell ref="R16:DS16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opLeftCell="A61" workbookViewId="0">
      <selection activeCell="ET80" sqref="ET80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6" spans="1:124" ht="18.75">
      <c r="A6" s="22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</row>
    <row r="8" spans="1:124">
      <c r="A8" s="25" t="s">
        <v>25</v>
      </c>
      <c r="B8" s="26"/>
      <c r="C8" s="26"/>
      <c r="D8" s="26"/>
      <c r="E8" s="26"/>
      <c r="F8" s="26"/>
      <c r="G8" s="26"/>
      <c r="H8" s="27"/>
      <c r="I8" s="25" t="s">
        <v>26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7"/>
      <c r="AP8" s="25" t="s">
        <v>27</v>
      </c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7"/>
      <c r="BF8" s="25" t="s">
        <v>28</v>
      </c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7"/>
      <c r="CB8" s="25" t="s">
        <v>29</v>
      </c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7"/>
      <c r="CX8" s="25" t="s">
        <v>30</v>
      </c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7"/>
    </row>
    <row r="9" spans="1:124">
      <c r="A9" s="30" t="s">
        <v>31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32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33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34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35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</row>
    <row r="10" spans="1:124" ht="15.75" customHeight="1">
      <c r="A10" s="28"/>
      <c r="B10" s="16"/>
      <c r="C10" s="16"/>
      <c r="D10" s="16"/>
      <c r="E10" s="16"/>
      <c r="F10" s="16"/>
      <c r="G10" s="16"/>
      <c r="H10" s="29"/>
      <c r="I10" s="28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29"/>
      <c r="AP10" s="28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29"/>
      <c r="BF10" s="28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29"/>
      <c r="CB10" s="28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29"/>
      <c r="CX10" s="28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29"/>
    </row>
    <row r="11" spans="1:124" s="11" customFormat="1">
      <c r="A11" s="37" t="s">
        <v>39</v>
      </c>
      <c r="B11" s="37"/>
      <c r="C11" s="37"/>
      <c r="D11" s="37"/>
      <c r="E11" s="37"/>
      <c r="F11" s="37"/>
      <c r="G11" s="37"/>
      <c r="H11" s="37"/>
      <c r="I11" s="38" t="s">
        <v>40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41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43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44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6">
        <v>2713820.5</v>
      </c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</row>
    <row r="14" spans="1:124" s="11" customFormat="1">
      <c r="A14" s="33" t="s">
        <v>45</v>
      </c>
      <c r="B14" s="33"/>
      <c r="C14" s="33"/>
      <c r="D14" s="33"/>
      <c r="E14" s="33"/>
      <c r="F14" s="33"/>
      <c r="G14" s="33"/>
      <c r="H14" s="33"/>
      <c r="I14" s="34" t="s">
        <v>46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 t="s">
        <v>44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6">
        <v>2218.1</v>
      </c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</row>
    <row r="15" spans="1:124" s="11" customFormat="1">
      <c r="A15" s="33" t="s">
        <v>47</v>
      </c>
      <c r="B15" s="33"/>
      <c r="C15" s="33"/>
      <c r="D15" s="33"/>
      <c r="E15" s="33"/>
      <c r="F15" s="33"/>
      <c r="G15" s="33"/>
      <c r="H15" s="33"/>
      <c r="I15" s="34" t="s">
        <v>48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44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49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</row>
    <row r="17" spans="1:123" s="11" customFormat="1">
      <c r="A17" s="33" t="s">
        <v>50</v>
      </c>
      <c r="B17" s="33"/>
      <c r="C17" s="33"/>
      <c r="D17" s="33"/>
      <c r="E17" s="33"/>
      <c r="F17" s="33"/>
      <c r="G17" s="33"/>
      <c r="H17" s="33"/>
      <c r="I17" s="34" t="s">
        <v>51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44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6">
        <v>1774.5</v>
      </c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</row>
    <row r="18" spans="1:123" s="11" customFormat="1">
      <c r="A18" s="33" t="s">
        <v>52</v>
      </c>
      <c r="B18" s="33"/>
      <c r="C18" s="33"/>
      <c r="D18" s="33"/>
      <c r="E18" s="33"/>
      <c r="F18" s="33"/>
      <c r="G18" s="33"/>
      <c r="H18" s="33"/>
      <c r="I18" s="34" t="s">
        <v>53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54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</row>
    <row r="20" spans="1:123" s="11" customFormat="1">
      <c r="A20" s="33" t="s">
        <v>55</v>
      </c>
      <c r="B20" s="33"/>
      <c r="C20" s="33"/>
      <c r="D20" s="33"/>
      <c r="E20" s="33"/>
      <c r="F20" s="33"/>
      <c r="G20" s="33"/>
      <c r="H20" s="33"/>
      <c r="I20" s="34" t="s">
        <v>56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57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6">
        <f>CX17/CX13*100</f>
        <v>6.5387522866748191E-2</v>
      </c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58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</row>
    <row r="22" spans="1:123" s="11" customFormat="1">
      <c r="A22" s="33"/>
      <c r="B22" s="33"/>
      <c r="C22" s="33"/>
      <c r="D22" s="33"/>
      <c r="E22" s="33"/>
      <c r="F22" s="33"/>
      <c r="G22" s="33"/>
      <c r="H22" s="33"/>
      <c r="I22" s="34" t="s">
        <v>59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60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61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</row>
    <row r="25" spans="1:123" s="11" customFormat="1">
      <c r="A25" s="33" t="s">
        <v>62</v>
      </c>
      <c r="B25" s="33"/>
      <c r="C25" s="33"/>
      <c r="D25" s="33"/>
      <c r="E25" s="33"/>
      <c r="F25" s="33"/>
      <c r="G25" s="33"/>
      <c r="H25" s="33"/>
      <c r="I25" s="34" t="s">
        <v>63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41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spans="1:123" s="11" customFormat="1">
      <c r="A27" s="33" t="s">
        <v>64</v>
      </c>
      <c r="B27" s="33"/>
      <c r="C27" s="33"/>
      <c r="D27" s="33"/>
      <c r="E27" s="33"/>
      <c r="F27" s="33"/>
      <c r="G27" s="33"/>
      <c r="H27" s="33"/>
      <c r="I27" s="34" t="s">
        <v>65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 t="s">
        <v>66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</row>
    <row r="28" spans="1:123" s="11" customFormat="1" ht="15.75" customHeight="1">
      <c r="A28" s="33"/>
      <c r="B28" s="33"/>
      <c r="C28" s="33"/>
      <c r="D28" s="33"/>
      <c r="E28" s="33"/>
      <c r="F28" s="33"/>
      <c r="G28" s="33"/>
      <c r="H28" s="33"/>
      <c r="I28" s="41" t="s">
        <v>67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</row>
    <row r="29" spans="1:123" s="11" customFormat="1">
      <c r="A29" s="33" t="s">
        <v>68</v>
      </c>
      <c r="B29" s="33"/>
      <c r="C29" s="33"/>
      <c r="D29" s="33"/>
      <c r="E29" s="33"/>
      <c r="F29" s="33"/>
      <c r="G29" s="33"/>
      <c r="H29" s="33"/>
      <c r="I29" s="34" t="s">
        <v>69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70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</row>
    <row r="30" spans="1:123" s="11" customFormat="1" ht="15.75" customHeight="1">
      <c r="A30" s="33"/>
      <c r="B30" s="33"/>
      <c r="C30" s="33"/>
      <c r="D30" s="33"/>
      <c r="E30" s="33"/>
      <c r="F30" s="33"/>
      <c r="G30" s="33"/>
      <c r="H30" s="33"/>
      <c r="I30" s="41" t="s">
        <v>71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</row>
    <row r="31" spans="1:123" s="11" customFormat="1" ht="15.75" customHeight="1">
      <c r="A31" s="33" t="s">
        <v>72</v>
      </c>
      <c r="B31" s="33"/>
      <c r="C31" s="33"/>
      <c r="D31" s="33"/>
      <c r="E31" s="33"/>
      <c r="F31" s="33"/>
      <c r="G31" s="33"/>
      <c r="H31" s="33"/>
      <c r="I31" s="41" t="s">
        <v>73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33" t="s">
        <v>66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</row>
    <row r="32" spans="1:123" s="11" customFormat="1">
      <c r="A32" s="33" t="s">
        <v>74</v>
      </c>
      <c r="B32" s="33"/>
      <c r="C32" s="33"/>
      <c r="D32" s="33"/>
      <c r="E32" s="33"/>
      <c r="F32" s="33"/>
      <c r="G32" s="33"/>
      <c r="H32" s="33"/>
      <c r="I32" s="34" t="s">
        <v>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59">
        <v>453656</v>
      </c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</row>
    <row r="33" spans="1:123" s="11" customFormat="1" ht="15.75" customHeight="1">
      <c r="A33" s="33"/>
      <c r="B33" s="33"/>
      <c r="C33" s="33"/>
      <c r="D33" s="33"/>
      <c r="E33" s="33"/>
      <c r="F33" s="33"/>
      <c r="G33" s="33"/>
      <c r="H33" s="33"/>
      <c r="I33" s="41" t="s">
        <v>77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</row>
    <row r="34" spans="1:123" s="11" customFormat="1">
      <c r="A34" s="33" t="s">
        <v>78</v>
      </c>
      <c r="B34" s="33"/>
      <c r="C34" s="33"/>
      <c r="D34" s="33"/>
      <c r="E34" s="33"/>
      <c r="F34" s="33"/>
      <c r="G34" s="33"/>
      <c r="H34" s="33"/>
      <c r="I34" s="34" t="s">
        <v>79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80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</row>
    <row r="36" spans="1:123" s="11" customFormat="1" ht="15.75" customHeight="1">
      <c r="A36" s="33"/>
      <c r="B36" s="33"/>
      <c r="C36" s="33"/>
      <c r="D36" s="33"/>
      <c r="E36" s="33"/>
      <c r="F36" s="33"/>
      <c r="G36" s="33"/>
      <c r="H36" s="33"/>
      <c r="I36" s="41" t="s">
        <v>81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</row>
    <row r="37" spans="1:123" s="11" customFormat="1">
      <c r="A37" s="33" t="s">
        <v>82</v>
      </c>
      <c r="B37" s="33"/>
      <c r="C37" s="33"/>
      <c r="D37" s="33"/>
      <c r="E37" s="33"/>
      <c r="F37" s="33"/>
      <c r="G37" s="33"/>
      <c r="H37" s="33"/>
      <c r="I37" s="34" t="s">
        <v>83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 t="s">
        <v>57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6">
        <v>10.48</v>
      </c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84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</row>
    <row r="39" spans="1:123" s="11" customFormat="1">
      <c r="A39" s="33"/>
      <c r="B39" s="33"/>
      <c r="C39" s="33"/>
      <c r="D39" s="33"/>
      <c r="E39" s="33"/>
      <c r="F39" s="33"/>
      <c r="G39" s="33"/>
      <c r="H39" s="33"/>
      <c r="I39" s="34" t="s">
        <v>85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</row>
    <row r="40" spans="1:123" ht="15.75" customHeight="1">
      <c r="A40" s="33"/>
      <c r="B40" s="33"/>
      <c r="C40" s="33"/>
      <c r="D40" s="33"/>
      <c r="E40" s="33"/>
      <c r="F40" s="33"/>
      <c r="G40" s="33"/>
      <c r="H40" s="33"/>
      <c r="I40" s="41" t="s">
        <v>86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</row>
    <row r="41" spans="1:123" s="11" customFormat="1">
      <c r="A41" s="33" t="s">
        <v>87</v>
      </c>
      <c r="B41" s="33"/>
      <c r="C41" s="33"/>
      <c r="D41" s="33"/>
      <c r="E41" s="33"/>
      <c r="F41" s="33"/>
      <c r="G41" s="33"/>
      <c r="H41" s="33"/>
      <c r="I41" s="34" t="s">
        <v>88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</row>
    <row r="42" spans="1:123" s="11" customFormat="1">
      <c r="A42" s="33"/>
      <c r="B42" s="33"/>
      <c r="C42" s="33"/>
      <c r="D42" s="33"/>
      <c r="E42" s="33"/>
      <c r="F42" s="33"/>
      <c r="G42" s="33"/>
      <c r="H42" s="33"/>
      <c r="I42" s="34" t="s">
        <v>89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</row>
    <row r="43" spans="1:123" s="11" customFormat="1" ht="15.75" customHeight="1">
      <c r="A43" s="33"/>
      <c r="B43" s="33"/>
      <c r="C43" s="33"/>
      <c r="D43" s="33"/>
      <c r="E43" s="33"/>
      <c r="F43" s="33"/>
      <c r="G43" s="33"/>
      <c r="H43" s="33"/>
      <c r="I43" s="41" t="s">
        <v>90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</row>
    <row r="44" spans="1:123" s="11" customFormat="1">
      <c r="A44" s="33" t="s">
        <v>91</v>
      </c>
      <c r="B44" s="33"/>
      <c r="C44" s="33"/>
      <c r="D44" s="33"/>
      <c r="E44" s="33"/>
      <c r="F44" s="33"/>
      <c r="G44" s="33"/>
      <c r="H44" s="33"/>
      <c r="I44" s="34" t="s">
        <v>92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70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</row>
    <row r="45" spans="1:123" s="11" customFormat="1">
      <c r="A45" s="33"/>
      <c r="B45" s="33"/>
      <c r="C45" s="33"/>
      <c r="D45" s="33"/>
      <c r="E45" s="33"/>
      <c r="F45" s="33"/>
      <c r="G45" s="33"/>
      <c r="H45" s="33"/>
      <c r="I45" s="34" t="s">
        <v>93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94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</row>
    <row r="47" spans="1:123" s="11" customFormat="1" ht="15.75" customHeight="1">
      <c r="A47" s="33"/>
      <c r="B47" s="33"/>
      <c r="C47" s="33"/>
      <c r="D47" s="33"/>
      <c r="E47" s="33"/>
      <c r="F47" s="33"/>
      <c r="G47" s="33"/>
      <c r="H47" s="33"/>
      <c r="I47" s="41" t="s">
        <v>95</v>
      </c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</row>
    <row r="48" spans="1:123" s="11" customFormat="1">
      <c r="A48" s="33" t="s">
        <v>96</v>
      </c>
      <c r="B48" s="33"/>
      <c r="C48" s="33"/>
      <c r="D48" s="33"/>
      <c r="E48" s="33"/>
      <c r="F48" s="33"/>
      <c r="G48" s="33"/>
      <c r="H48" s="33"/>
      <c r="I48" s="34" t="s">
        <v>97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40">
        <f>CX13</f>
        <v>2713820.5</v>
      </c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98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 s="11" customFormat="1">
      <c r="A50" s="33"/>
      <c r="B50" s="33"/>
      <c r="C50" s="33"/>
      <c r="D50" s="33"/>
      <c r="E50" s="33"/>
      <c r="F50" s="33"/>
      <c r="G50" s="33"/>
      <c r="H50" s="33"/>
      <c r="I50" s="34" t="s">
        <v>99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 s="11" customFormat="1">
      <c r="A51" s="33" t="s">
        <v>100</v>
      </c>
      <c r="B51" s="33"/>
      <c r="C51" s="33"/>
      <c r="D51" s="33"/>
      <c r="E51" s="33"/>
      <c r="F51" s="33"/>
      <c r="G51" s="33"/>
      <c r="H51" s="33"/>
      <c r="I51" s="34" t="s">
        <v>101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44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6">
        <f>CX17+CX48-CX58</f>
        <v>1163813.0591033001</v>
      </c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</row>
    <row r="52" spans="1:123" s="11" customFormat="1" ht="15.75" customHeight="1">
      <c r="A52" s="33"/>
      <c r="B52" s="33"/>
      <c r="C52" s="33"/>
      <c r="D52" s="33"/>
      <c r="E52" s="33"/>
      <c r="F52" s="33"/>
      <c r="G52" s="33"/>
      <c r="H52" s="33"/>
      <c r="I52" s="41" t="s">
        <v>102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</row>
    <row r="53" spans="1:123" s="11" customFormat="1" ht="15.75" customHeight="1">
      <c r="A53" s="33"/>
      <c r="B53" s="33"/>
      <c r="C53" s="33"/>
      <c r="D53" s="33"/>
      <c r="E53" s="33"/>
      <c r="F53" s="33"/>
      <c r="G53" s="33"/>
      <c r="H53" s="33"/>
      <c r="I53" s="41" t="s">
        <v>103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104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105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6">
        <v>160398.79999999999</v>
      </c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</row>
    <row r="56" spans="1:123" s="11" customFormat="1">
      <c r="A56" s="33"/>
      <c r="B56" s="33"/>
      <c r="C56" s="33"/>
      <c r="D56" s="33"/>
      <c r="E56" s="33"/>
      <c r="F56" s="33"/>
      <c r="G56" s="33"/>
      <c r="H56" s="33"/>
      <c r="I56" s="34" t="s">
        <v>106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107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</row>
    <row r="58" spans="1:123" s="11" customFormat="1">
      <c r="A58" s="33" t="s">
        <v>108</v>
      </c>
      <c r="B58" s="33"/>
      <c r="C58" s="33"/>
      <c r="D58" s="33"/>
      <c r="E58" s="33"/>
      <c r="F58" s="33"/>
      <c r="G58" s="33"/>
      <c r="H58" s="33"/>
      <c r="I58" s="34" t="s">
        <v>109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 t="s">
        <v>44</v>
      </c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6">
        <v>1551781.9408966999</v>
      </c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</row>
    <row r="59" spans="1:123" s="11" customFormat="1" ht="15.75" customHeight="1">
      <c r="A59" s="33"/>
      <c r="B59" s="33"/>
      <c r="C59" s="33"/>
      <c r="D59" s="33"/>
      <c r="E59" s="33"/>
      <c r="F59" s="33"/>
      <c r="G59" s="33"/>
      <c r="H59" s="33"/>
      <c r="I59" s="41" t="s">
        <v>110</v>
      </c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</row>
    <row r="60" spans="1:123" s="11" customFormat="1" ht="15.75" customHeight="1">
      <c r="A60" s="33"/>
      <c r="B60" s="33"/>
      <c r="C60" s="33"/>
      <c r="D60" s="33"/>
      <c r="E60" s="33"/>
      <c r="F60" s="33"/>
      <c r="G60" s="33"/>
      <c r="H60" s="33"/>
      <c r="I60" s="41" t="s">
        <v>111</v>
      </c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</row>
    <row r="61" spans="1:123" s="11" customFormat="1">
      <c r="A61" s="33" t="s">
        <v>112</v>
      </c>
      <c r="B61" s="33"/>
      <c r="C61" s="33"/>
      <c r="D61" s="33"/>
      <c r="E61" s="33"/>
      <c r="F61" s="33"/>
      <c r="G61" s="33"/>
      <c r="H61" s="33"/>
      <c r="I61" s="34" t="s">
        <v>113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44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6">
        <v>-533675.80000000005</v>
      </c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</row>
    <row r="62" spans="1:123" s="11" customFormat="1">
      <c r="A62" s="33"/>
      <c r="B62" s="33"/>
      <c r="C62" s="33"/>
      <c r="D62" s="33"/>
      <c r="E62" s="33"/>
      <c r="F62" s="33"/>
      <c r="G62" s="33"/>
      <c r="H62" s="33"/>
      <c r="I62" s="34" t="s">
        <v>114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</row>
    <row r="63" spans="1:123" s="11" customFormat="1">
      <c r="A63" s="33" t="s">
        <v>115</v>
      </c>
      <c r="B63" s="33"/>
      <c r="C63" s="33"/>
      <c r="D63" s="33"/>
      <c r="E63" s="33"/>
      <c r="F63" s="33"/>
      <c r="G63" s="33"/>
      <c r="H63" s="33"/>
      <c r="I63" s="34" t="s">
        <v>116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44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117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</row>
    <row r="65" spans="1:123" s="11" customFormat="1">
      <c r="A65" s="33" t="s">
        <v>118</v>
      </c>
      <c r="B65" s="33"/>
      <c r="C65" s="33"/>
      <c r="D65" s="33"/>
      <c r="E65" s="33"/>
      <c r="F65" s="33"/>
      <c r="G65" s="33"/>
      <c r="H65" s="33"/>
      <c r="I65" s="34" t="s">
        <v>119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120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121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</row>
    <row r="68" spans="1:123" s="11" customFormat="1">
      <c r="A68" s="33"/>
      <c r="B68" s="33"/>
      <c r="C68" s="33"/>
      <c r="D68" s="33"/>
      <c r="E68" s="33"/>
      <c r="F68" s="33"/>
      <c r="G68" s="33"/>
      <c r="H68" s="33"/>
      <c r="I68" s="44" t="s">
        <v>122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</row>
    <row r="69" spans="1:123" s="11" customFormat="1" ht="15.75" customHeight="1">
      <c r="A69" s="33"/>
      <c r="B69" s="33"/>
      <c r="C69" s="33"/>
      <c r="D69" s="33"/>
      <c r="E69" s="33"/>
      <c r="F69" s="33"/>
      <c r="G69" s="33"/>
      <c r="H69" s="33"/>
      <c r="I69" s="41" t="s">
        <v>123</v>
      </c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33" t="s">
        <v>124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6">
        <v>7498.6500599999999</v>
      </c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</row>
    <row r="70" spans="1:123" s="11" customFormat="1">
      <c r="A70" s="33"/>
      <c r="B70" s="33"/>
      <c r="C70" s="33"/>
      <c r="D70" s="33"/>
      <c r="E70" s="33"/>
      <c r="F70" s="33"/>
      <c r="G70" s="33"/>
      <c r="H70" s="33"/>
      <c r="I70" s="34" t="s">
        <v>125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44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6">
        <f>CX51/CX69</f>
        <v>155.20300984725512</v>
      </c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</row>
    <row r="71" spans="1:123" s="11" customFormat="1" ht="15.75" customHeight="1">
      <c r="A71" s="33"/>
      <c r="B71" s="33"/>
      <c r="C71" s="33"/>
      <c r="D71" s="33"/>
      <c r="E71" s="33"/>
      <c r="F71" s="33"/>
      <c r="G71" s="33"/>
      <c r="H71" s="33"/>
      <c r="I71" s="41" t="s">
        <v>126</v>
      </c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33" t="s">
        <v>127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</row>
    <row r="72" spans="1:123" s="11" customFormat="1">
      <c r="A72" s="33" t="s">
        <v>128</v>
      </c>
      <c r="B72" s="33"/>
      <c r="C72" s="33"/>
      <c r="D72" s="33"/>
      <c r="E72" s="33"/>
      <c r="F72" s="33"/>
      <c r="G72" s="33"/>
      <c r="H72" s="33"/>
      <c r="I72" s="34" t="s">
        <v>129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</row>
    <row r="73" spans="1:123" s="11" customFormat="1">
      <c r="A73" s="33"/>
      <c r="B73" s="33"/>
      <c r="C73" s="33"/>
      <c r="D73" s="33"/>
      <c r="E73" s="33"/>
      <c r="F73" s="33"/>
      <c r="G73" s="33"/>
      <c r="H73" s="33"/>
      <c r="I73" s="34" t="s">
        <v>130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131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</row>
    <row r="75" spans="1:123" s="11" customFormat="1">
      <c r="A75" s="33" t="s">
        <v>132</v>
      </c>
      <c r="B75" s="33"/>
      <c r="C75" s="33"/>
      <c r="D75" s="33"/>
      <c r="E75" s="33"/>
      <c r="F75" s="33"/>
      <c r="G75" s="33"/>
      <c r="H75" s="33"/>
      <c r="I75" s="34" t="s">
        <v>133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134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6">
        <v>92.91</v>
      </c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</row>
    <row r="76" spans="1:123" s="11" customFormat="1">
      <c r="A76" s="33"/>
      <c r="B76" s="33"/>
      <c r="C76" s="33"/>
      <c r="D76" s="33"/>
      <c r="E76" s="33"/>
      <c r="F76" s="33"/>
      <c r="G76" s="33"/>
      <c r="H76" s="33"/>
      <c r="I76" s="34" t="s">
        <v>135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</row>
    <row r="77" spans="1:123" s="11" customFormat="1">
      <c r="A77" s="33" t="s">
        <v>136</v>
      </c>
      <c r="B77" s="33"/>
      <c r="C77" s="33"/>
      <c r="D77" s="33"/>
      <c r="E77" s="33"/>
      <c r="F77" s="33"/>
      <c r="G77" s="33"/>
      <c r="H77" s="33"/>
      <c r="I77" s="34" t="s">
        <v>137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 t="s">
        <v>44</v>
      </c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6">
        <f>CX55/CX75/12</f>
        <v>143.86574821511857</v>
      </c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</row>
    <row r="78" spans="1:123" s="11" customFormat="1">
      <c r="A78" s="33"/>
      <c r="B78" s="33"/>
      <c r="C78" s="33"/>
      <c r="D78" s="33"/>
      <c r="E78" s="33"/>
      <c r="F78" s="33"/>
      <c r="G78" s="33"/>
      <c r="H78" s="33"/>
      <c r="I78" s="34" t="s">
        <v>138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139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</row>
    <row r="79" spans="1:123" s="11" customFormat="1">
      <c r="A79" s="33" t="s">
        <v>140</v>
      </c>
      <c r="B79" s="33"/>
      <c r="C79" s="33"/>
      <c r="D79" s="33"/>
      <c r="E79" s="33"/>
      <c r="F79" s="33"/>
      <c r="G79" s="33"/>
      <c r="H79" s="33"/>
      <c r="I79" s="34" t="s">
        <v>141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142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</row>
    <row r="81" spans="1:123" s="11" customFormat="1">
      <c r="A81" s="33"/>
      <c r="B81" s="33"/>
      <c r="C81" s="33"/>
      <c r="D81" s="33"/>
      <c r="E81" s="33"/>
      <c r="F81" s="33"/>
      <c r="G81" s="33"/>
      <c r="H81" s="33"/>
      <c r="I81" s="34" t="s">
        <v>143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44" t="s">
        <v>122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144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44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</row>
    <row r="84" spans="1:123" s="11" customFormat="1">
      <c r="A84" s="33"/>
      <c r="B84" s="33"/>
      <c r="C84" s="33"/>
      <c r="D84" s="33"/>
      <c r="E84" s="33"/>
      <c r="F84" s="33"/>
      <c r="G84" s="33"/>
      <c r="H84" s="33"/>
      <c r="I84" s="34" t="s">
        <v>145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146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44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147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148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2" t="s">
        <v>154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</row>
    <row r="7" spans="1:124">
      <c r="A7" s="25" t="s">
        <v>25</v>
      </c>
      <c r="B7" s="26"/>
      <c r="C7" s="26"/>
      <c r="D7" s="26"/>
      <c r="E7" s="26"/>
      <c r="F7" s="26"/>
      <c r="G7" s="26"/>
      <c r="H7" s="27"/>
      <c r="I7" s="25" t="s">
        <v>26</v>
      </c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5" t="s">
        <v>27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7"/>
      <c r="BF7" s="25" t="s">
        <v>28</v>
      </c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7"/>
      <c r="CB7" s="25" t="s">
        <v>29</v>
      </c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7"/>
      <c r="CX7" s="25" t="s">
        <v>30</v>
      </c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7"/>
    </row>
    <row r="8" spans="1:124">
      <c r="A8" s="30" t="s">
        <v>31</v>
      </c>
      <c r="B8" s="31"/>
      <c r="C8" s="31"/>
      <c r="D8" s="31"/>
      <c r="E8" s="31"/>
      <c r="F8" s="31"/>
      <c r="G8" s="31"/>
      <c r="H8" s="32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2"/>
      <c r="AP8" s="30" t="s">
        <v>32</v>
      </c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30" t="s">
        <v>33</v>
      </c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2"/>
      <c r="CB8" s="30" t="s">
        <v>34</v>
      </c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2"/>
      <c r="CX8" s="30" t="s">
        <v>35</v>
      </c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2"/>
    </row>
    <row r="9" spans="1:124" ht="15.75" customHeight="1">
      <c r="A9" s="28"/>
      <c r="B9" s="16"/>
      <c r="C9" s="16"/>
      <c r="D9" s="16"/>
      <c r="E9" s="16"/>
      <c r="F9" s="16"/>
      <c r="G9" s="16"/>
      <c r="H9" s="29"/>
      <c r="I9" s="28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29"/>
      <c r="AP9" s="28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29"/>
      <c r="BF9" s="28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29"/>
      <c r="CB9" s="28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29"/>
      <c r="CX9" s="28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29"/>
    </row>
    <row r="10" spans="1:124" s="11" customFormat="1">
      <c r="A10" s="37" t="s">
        <v>39</v>
      </c>
      <c r="B10" s="37"/>
      <c r="C10" s="37"/>
      <c r="D10" s="37"/>
      <c r="E10" s="37"/>
      <c r="F10" s="37"/>
      <c r="G10" s="37"/>
      <c r="H10" s="37"/>
      <c r="I10" s="38" t="s">
        <v>156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</row>
    <row r="11" spans="1:124" s="11" customFormat="1">
      <c r="A11" s="33"/>
      <c r="B11" s="33"/>
      <c r="C11" s="33"/>
      <c r="D11" s="33"/>
      <c r="E11" s="33"/>
      <c r="F11" s="33"/>
      <c r="G11" s="33"/>
      <c r="H11" s="33"/>
      <c r="I11" s="34" t="s">
        <v>157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</row>
    <row r="12" spans="1:124" s="11" customFormat="1">
      <c r="A12" s="33"/>
      <c r="B12" s="33"/>
      <c r="C12" s="33"/>
      <c r="D12" s="33"/>
      <c r="E12" s="33"/>
      <c r="F12" s="33"/>
      <c r="G12" s="33"/>
      <c r="H12" s="33"/>
      <c r="I12" s="34" t="s">
        <v>104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</row>
    <row r="13" spans="1:124" s="11" customFormat="1">
      <c r="A13" s="33" t="s">
        <v>42</v>
      </c>
      <c r="B13" s="33"/>
      <c r="C13" s="33"/>
      <c r="D13" s="33"/>
      <c r="E13" s="33"/>
      <c r="F13" s="33"/>
      <c r="G13" s="33"/>
      <c r="H13" s="33"/>
      <c r="I13" s="34" t="s">
        <v>158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3" t="s">
        <v>76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</row>
    <row r="14" spans="1:124" s="11" customFormat="1">
      <c r="A14" s="33"/>
      <c r="B14" s="33"/>
      <c r="C14" s="33"/>
      <c r="D14" s="33"/>
      <c r="E14" s="33"/>
      <c r="F14" s="33"/>
      <c r="G14" s="33"/>
      <c r="H14" s="33"/>
      <c r="I14" s="34" t="s">
        <v>159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</row>
    <row r="15" spans="1:124" s="11" customFormat="1">
      <c r="A15" s="33" t="s">
        <v>160</v>
      </c>
      <c r="B15" s="33"/>
      <c r="C15" s="33"/>
      <c r="D15" s="33"/>
      <c r="E15" s="33"/>
      <c r="F15" s="33"/>
      <c r="G15" s="33"/>
      <c r="H15" s="33"/>
      <c r="I15" s="34" t="s">
        <v>161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3" t="s">
        <v>76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</row>
    <row r="16" spans="1:124" s="11" customFormat="1">
      <c r="A16" s="33"/>
      <c r="B16" s="33"/>
      <c r="C16" s="33"/>
      <c r="D16" s="33"/>
      <c r="E16" s="33"/>
      <c r="F16" s="33"/>
      <c r="G16" s="33"/>
      <c r="H16" s="33"/>
      <c r="I16" s="34" t="s">
        <v>162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 t="s">
        <v>76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</row>
    <row r="17" spans="1:123" s="11" customFormat="1">
      <c r="A17" s="33"/>
      <c r="B17" s="33"/>
      <c r="C17" s="33"/>
      <c r="D17" s="33"/>
      <c r="E17" s="33"/>
      <c r="F17" s="33"/>
      <c r="G17" s="33"/>
      <c r="H17" s="33"/>
      <c r="I17" s="34" t="s">
        <v>163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3" t="s">
        <v>76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</row>
    <row r="18" spans="1:123" s="11" customFormat="1">
      <c r="A18" s="33" t="s">
        <v>164</v>
      </c>
      <c r="B18" s="33"/>
      <c r="C18" s="33"/>
      <c r="D18" s="33"/>
      <c r="E18" s="33"/>
      <c r="F18" s="33"/>
      <c r="G18" s="33"/>
      <c r="H18" s="33"/>
      <c r="I18" s="34" t="s">
        <v>165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3" t="s">
        <v>76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</row>
    <row r="19" spans="1:123" s="11" customFormat="1">
      <c r="A19" s="33"/>
      <c r="B19" s="33"/>
      <c r="C19" s="33"/>
      <c r="D19" s="33"/>
      <c r="E19" s="33"/>
      <c r="F19" s="33"/>
      <c r="G19" s="33"/>
      <c r="H19" s="33"/>
      <c r="I19" s="34" t="s">
        <v>162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76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</row>
    <row r="20" spans="1:123" s="11" customFormat="1">
      <c r="A20" s="33"/>
      <c r="B20" s="33"/>
      <c r="C20" s="33"/>
      <c r="D20" s="33"/>
      <c r="E20" s="33"/>
      <c r="F20" s="33"/>
      <c r="G20" s="33"/>
      <c r="H20" s="33"/>
      <c r="I20" s="34" t="s">
        <v>163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 t="s">
        <v>76</v>
      </c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</row>
    <row r="21" spans="1:123" s="11" customFormat="1">
      <c r="A21" s="33"/>
      <c r="B21" s="33"/>
      <c r="C21" s="33"/>
      <c r="D21" s="33"/>
      <c r="E21" s="33"/>
      <c r="F21" s="33"/>
      <c r="G21" s="33"/>
      <c r="H21" s="33"/>
      <c r="I21" s="34" t="s">
        <v>104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</row>
    <row r="22" spans="1:123" s="11" customFormat="1">
      <c r="A22" s="33" t="s">
        <v>166</v>
      </c>
      <c r="B22" s="33"/>
      <c r="C22" s="33"/>
      <c r="D22" s="33"/>
      <c r="E22" s="33"/>
      <c r="F22" s="33"/>
      <c r="G22" s="33"/>
      <c r="H22" s="33"/>
      <c r="I22" s="34" t="s">
        <v>167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 t="s">
        <v>76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</row>
    <row r="23" spans="1:123" s="11" customFormat="1">
      <c r="A23" s="33"/>
      <c r="B23" s="33"/>
      <c r="C23" s="33"/>
      <c r="D23" s="33"/>
      <c r="E23" s="33"/>
      <c r="F23" s="33"/>
      <c r="G23" s="33"/>
      <c r="H23" s="33"/>
      <c r="I23" s="34" t="s">
        <v>168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</row>
    <row r="24" spans="1:123" s="11" customFormat="1">
      <c r="A24" s="33"/>
      <c r="B24" s="33"/>
      <c r="C24" s="33"/>
      <c r="D24" s="33"/>
      <c r="E24" s="33"/>
      <c r="F24" s="33"/>
      <c r="G24" s="33"/>
      <c r="H24" s="33"/>
      <c r="I24" s="34" t="s">
        <v>169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</row>
    <row r="25" spans="1:123" s="11" customFormat="1">
      <c r="A25" s="33"/>
      <c r="B25" s="33"/>
      <c r="C25" s="33"/>
      <c r="D25" s="33"/>
      <c r="E25" s="33"/>
      <c r="F25" s="33"/>
      <c r="G25" s="33"/>
      <c r="H25" s="33"/>
      <c r="I25" s="34" t="s">
        <v>170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</row>
    <row r="26" spans="1:123" s="11" customFormat="1">
      <c r="A26" s="33"/>
      <c r="B26" s="33"/>
      <c r="C26" s="33"/>
      <c r="D26" s="33"/>
      <c r="E26" s="33"/>
      <c r="F26" s="33"/>
      <c r="G26" s="33"/>
      <c r="H26" s="33"/>
      <c r="I26" s="34" t="s">
        <v>171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</row>
    <row r="27" spans="1:123" s="11" customFormat="1">
      <c r="A27" s="33"/>
      <c r="B27" s="33"/>
      <c r="C27" s="33"/>
      <c r="D27" s="33"/>
      <c r="E27" s="33"/>
      <c r="F27" s="33"/>
      <c r="G27" s="33"/>
      <c r="H27" s="33"/>
      <c r="I27" s="34" t="s">
        <v>172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</row>
    <row r="28" spans="1:123" s="11" customFormat="1">
      <c r="A28" s="33" t="s">
        <v>173</v>
      </c>
      <c r="B28" s="33"/>
      <c r="C28" s="33"/>
      <c r="D28" s="33"/>
      <c r="E28" s="33"/>
      <c r="F28" s="33"/>
      <c r="G28" s="33"/>
      <c r="H28" s="33"/>
      <c r="I28" s="34" t="s">
        <v>161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 t="s">
        <v>76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</row>
    <row r="29" spans="1:123" s="11" customFormat="1">
      <c r="A29" s="33"/>
      <c r="B29" s="33"/>
      <c r="C29" s="33"/>
      <c r="D29" s="33"/>
      <c r="E29" s="33"/>
      <c r="F29" s="33"/>
      <c r="G29" s="33"/>
      <c r="H29" s="33"/>
      <c r="I29" s="34" t="s">
        <v>162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 t="s">
        <v>76</v>
      </c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</row>
    <row r="30" spans="1:123" s="11" customFormat="1">
      <c r="A30" s="33"/>
      <c r="B30" s="33"/>
      <c r="C30" s="33"/>
      <c r="D30" s="33"/>
      <c r="E30" s="33"/>
      <c r="F30" s="33"/>
      <c r="G30" s="33"/>
      <c r="H30" s="33"/>
      <c r="I30" s="34" t="s">
        <v>163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 t="s">
        <v>76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</row>
    <row r="31" spans="1:123" s="11" customFormat="1">
      <c r="A31" s="33" t="s">
        <v>174</v>
      </c>
      <c r="B31" s="33"/>
      <c r="C31" s="33"/>
      <c r="D31" s="33"/>
      <c r="E31" s="33"/>
      <c r="F31" s="33"/>
      <c r="G31" s="33"/>
      <c r="H31" s="33"/>
      <c r="I31" s="34" t="s">
        <v>165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 t="s">
        <v>76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</row>
    <row r="32" spans="1:123" s="11" customFormat="1">
      <c r="A32" s="33"/>
      <c r="B32" s="33"/>
      <c r="C32" s="33"/>
      <c r="D32" s="33"/>
      <c r="E32" s="33"/>
      <c r="F32" s="33"/>
      <c r="G32" s="33"/>
      <c r="H32" s="33"/>
      <c r="I32" s="34" t="s">
        <v>162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</row>
    <row r="33" spans="1:123" s="11" customFormat="1">
      <c r="A33" s="33"/>
      <c r="B33" s="33"/>
      <c r="C33" s="33"/>
      <c r="D33" s="33"/>
      <c r="E33" s="33"/>
      <c r="F33" s="33"/>
      <c r="G33" s="33"/>
      <c r="H33" s="33"/>
      <c r="I33" s="34" t="s">
        <v>163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 t="s">
        <v>76</v>
      </c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</row>
    <row r="34" spans="1:123" s="11" customFormat="1">
      <c r="A34" s="33" t="s">
        <v>175</v>
      </c>
      <c r="B34" s="33"/>
      <c r="C34" s="33"/>
      <c r="D34" s="33"/>
      <c r="E34" s="33"/>
      <c r="F34" s="33"/>
      <c r="G34" s="33"/>
      <c r="H34" s="33"/>
      <c r="I34" s="34" t="s">
        <v>167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 t="s">
        <v>76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</row>
    <row r="35" spans="1:123" s="11" customFormat="1">
      <c r="A35" s="33"/>
      <c r="B35" s="33"/>
      <c r="C35" s="33"/>
      <c r="D35" s="33"/>
      <c r="E35" s="33"/>
      <c r="F35" s="33"/>
      <c r="G35" s="33"/>
      <c r="H35" s="33"/>
      <c r="I35" s="34" t="s">
        <v>168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</row>
    <row r="36" spans="1:123" s="11" customFormat="1">
      <c r="A36" s="33"/>
      <c r="B36" s="33"/>
      <c r="C36" s="33"/>
      <c r="D36" s="33"/>
      <c r="E36" s="33"/>
      <c r="F36" s="33"/>
      <c r="G36" s="33"/>
      <c r="H36" s="33"/>
      <c r="I36" s="34" t="s">
        <v>176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</row>
    <row r="37" spans="1:123" s="11" customFormat="1">
      <c r="A37" s="33"/>
      <c r="B37" s="33"/>
      <c r="C37" s="33"/>
      <c r="D37" s="33"/>
      <c r="E37" s="33"/>
      <c r="F37" s="33"/>
      <c r="G37" s="33"/>
      <c r="H37" s="33"/>
      <c r="I37" s="34" t="s">
        <v>177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</row>
    <row r="38" spans="1:123" s="11" customFormat="1">
      <c r="A38" s="33"/>
      <c r="B38" s="33"/>
      <c r="C38" s="33"/>
      <c r="D38" s="33"/>
      <c r="E38" s="33"/>
      <c r="F38" s="33"/>
      <c r="G38" s="33"/>
      <c r="H38" s="33"/>
      <c r="I38" s="34" t="s">
        <v>178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</row>
    <row r="39" spans="1:123" s="11" customFormat="1">
      <c r="A39" s="33" t="s">
        <v>179</v>
      </c>
      <c r="B39" s="33"/>
      <c r="C39" s="33"/>
      <c r="D39" s="33"/>
      <c r="E39" s="33"/>
      <c r="F39" s="33"/>
      <c r="G39" s="33"/>
      <c r="H39" s="33"/>
      <c r="I39" s="34" t="s">
        <v>161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 t="s">
        <v>76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</row>
    <row r="40" spans="1:123" s="11" customFormat="1">
      <c r="A40" s="33"/>
      <c r="B40" s="33"/>
      <c r="C40" s="33"/>
      <c r="D40" s="33"/>
      <c r="E40" s="33"/>
      <c r="F40" s="33"/>
      <c r="G40" s="33"/>
      <c r="H40" s="33"/>
      <c r="I40" s="34" t="s">
        <v>162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 t="s">
        <v>76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</row>
    <row r="41" spans="1:123" s="11" customFormat="1">
      <c r="A41" s="33"/>
      <c r="B41" s="33"/>
      <c r="C41" s="33"/>
      <c r="D41" s="33"/>
      <c r="E41" s="33"/>
      <c r="F41" s="33"/>
      <c r="G41" s="33"/>
      <c r="H41" s="33"/>
      <c r="I41" s="34" t="s">
        <v>163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 t="s">
        <v>76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</row>
    <row r="42" spans="1:123" s="11" customFormat="1">
      <c r="A42" s="33" t="s">
        <v>180</v>
      </c>
      <c r="B42" s="33"/>
      <c r="C42" s="33"/>
      <c r="D42" s="33"/>
      <c r="E42" s="33"/>
      <c r="F42" s="33"/>
      <c r="G42" s="33"/>
      <c r="H42" s="33"/>
      <c r="I42" s="34" t="s">
        <v>165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 t="s">
        <v>76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</row>
    <row r="43" spans="1:123" s="11" customFormat="1">
      <c r="A43" s="33"/>
      <c r="B43" s="33"/>
      <c r="C43" s="33"/>
      <c r="D43" s="33"/>
      <c r="E43" s="33"/>
      <c r="F43" s="33"/>
      <c r="G43" s="33"/>
      <c r="H43" s="33"/>
      <c r="I43" s="34" t="s">
        <v>162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 t="s">
        <v>76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</row>
    <row r="44" spans="1:123" s="11" customFormat="1">
      <c r="A44" s="33"/>
      <c r="B44" s="33"/>
      <c r="C44" s="33"/>
      <c r="D44" s="33"/>
      <c r="E44" s="33"/>
      <c r="F44" s="33"/>
      <c r="G44" s="33"/>
      <c r="H44" s="33"/>
      <c r="I44" s="34" t="s">
        <v>163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 t="s">
        <v>76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</row>
    <row r="45" spans="1:123" s="11" customFormat="1">
      <c r="A45" s="33" t="s">
        <v>181</v>
      </c>
      <c r="B45" s="33"/>
      <c r="C45" s="33"/>
      <c r="D45" s="33"/>
      <c r="E45" s="33"/>
      <c r="F45" s="33"/>
      <c r="G45" s="33"/>
      <c r="H45" s="33"/>
      <c r="I45" s="34" t="s">
        <v>167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 t="s">
        <v>76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</row>
    <row r="46" spans="1:123" s="11" customFormat="1">
      <c r="A46" s="33"/>
      <c r="B46" s="33"/>
      <c r="C46" s="33"/>
      <c r="D46" s="33"/>
      <c r="E46" s="33"/>
      <c r="F46" s="33"/>
      <c r="G46" s="33"/>
      <c r="H46" s="33"/>
      <c r="I46" s="34" t="s">
        <v>168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</row>
    <row r="47" spans="1:123" s="11" customFormat="1">
      <c r="A47" s="33"/>
      <c r="B47" s="33"/>
      <c r="C47" s="33"/>
      <c r="D47" s="33"/>
      <c r="E47" s="33"/>
      <c r="F47" s="33"/>
      <c r="G47" s="33"/>
      <c r="H47" s="33"/>
      <c r="I47" s="34" t="s">
        <v>176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</row>
    <row r="48" spans="1:123" s="11" customFormat="1">
      <c r="A48" s="33"/>
      <c r="B48" s="33"/>
      <c r="C48" s="33"/>
      <c r="D48" s="33"/>
      <c r="E48" s="33"/>
      <c r="F48" s="33"/>
      <c r="G48" s="33"/>
      <c r="H48" s="33"/>
      <c r="I48" s="34" t="s">
        <v>182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</row>
    <row r="49" spans="1:123" s="11" customFormat="1">
      <c r="A49" s="33"/>
      <c r="B49" s="33"/>
      <c r="C49" s="33"/>
      <c r="D49" s="33"/>
      <c r="E49" s="33"/>
      <c r="F49" s="33"/>
      <c r="G49" s="33"/>
      <c r="H49" s="33"/>
      <c r="I49" s="34" t="s">
        <v>183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</row>
    <row r="50" spans="1:123" s="11" customFormat="1">
      <c r="A50" s="33" t="s">
        <v>184</v>
      </c>
      <c r="B50" s="33"/>
      <c r="C50" s="33"/>
      <c r="D50" s="33"/>
      <c r="E50" s="33"/>
      <c r="F50" s="33"/>
      <c r="G50" s="33"/>
      <c r="H50" s="33"/>
      <c r="I50" s="34" t="s">
        <v>161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</row>
    <row r="51" spans="1:123" s="11" customFormat="1">
      <c r="A51" s="33"/>
      <c r="B51" s="33"/>
      <c r="C51" s="33"/>
      <c r="D51" s="33"/>
      <c r="E51" s="33"/>
      <c r="F51" s="33"/>
      <c r="G51" s="33"/>
      <c r="H51" s="33"/>
      <c r="I51" s="34" t="s">
        <v>162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 t="s">
        <v>76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</row>
    <row r="52" spans="1:123" s="11" customFormat="1">
      <c r="A52" s="33"/>
      <c r="B52" s="33"/>
      <c r="C52" s="33"/>
      <c r="D52" s="33"/>
      <c r="E52" s="33"/>
      <c r="F52" s="33"/>
      <c r="G52" s="33"/>
      <c r="H52" s="33"/>
      <c r="I52" s="34" t="s">
        <v>163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</row>
    <row r="53" spans="1:123" s="11" customFormat="1">
      <c r="A53" s="33" t="s">
        <v>185</v>
      </c>
      <c r="B53" s="33"/>
      <c r="C53" s="33"/>
      <c r="D53" s="33"/>
      <c r="E53" s="33"/>
      <c r="F53" s="33"/>
      <c r="G53" s="33"/>
      <c r="H53" s="33"/>
      <c r="I53" s="34" t="s">
        <v>165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</row>
    <row r="54" spans="1:123" s="11" customFormat="1">
      <c r="A54" s="33"/>
      <c r="B54" s="33"/>
      <c r="C54" s="33"/>
      <c r="D54" s="33"/>
      <c r="E54" s="33"/>
      <c r="F54" s="33"/>
      <c r="G54" s="33"/>
      <c r="H54" s="33"/>
      <c r="I54" s="34" t="s">
        <v>162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 t="s">
        <v>76</v>
      </c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</row>
    <row r="55" spans="1:123" s="11" customFormat="1">
      <c r="A55" s="33"/>
      <c r="B55" s="33"/>
      <c r="C55" s="33"/>
      <c r="D55" s="33"/>
      <c r="E55" s="33"/>
      <c r="F55" s="33"/>
      <c r="G55" s="33"/>
      <c r="H55" s="33"/>
      <c r="I55" s="34" t="s">
        <v>163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 t="s">
        <v>76</v>
      </c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</row>
    <row r="56" spans="1:123" s="11" customFormat="1">
      <c r="A56" s="33" t="s">
        <v>186</v>
      </c>
      <c r="B56" s="33"/>
      <c r="C56" s="33"/>
      <c r="D56" s="33"/>
      <c r="E56" s="33"/>
      <c r="F56" s="33"/>
      <c r="G56" s="33"/>
      <c r="H56" s="33"/>
      <c r="I56" s="34" t="s">
        <v>167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 t="s">
        <v>76</v>
      </c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</row>
    <row r="57" spans="1:123" s="11" customFormat="1">
      <c r="A57" s="33"/>
      <c r="B57" s="33"/>
      <c r="C57" s="33"/>
      <c r="D57" s="33"/>
      <c r="E57" s="33"/>
      <c r="F57" s="33"/>
      <c r="G57" s="33"/>
      <c r="H57" s="33"/>
      <c r="I57" s="34" t="s">
        <v>168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</row>
    <row r="58" spans="1:123" s="11" customFormat="1">
      <c r="A58" s="33"/>
      <c r="B58" s="33"/>
      <c r="C58" s="33"/>
      <c r="D58" s="33"/>
      <c r="E58" s="33"/>
      <c r="F58" s="33"/>
      <c r="G58" s="33"/>
      <c r="H58" s="33"/>
      <c r="I58" s="34" t="s">
        <v>176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</row>
    <row r="59" spans="1:123" s="11" customFormat="1">
      <c r="A59" s="33"/>
      <c r="B59" s="33"/>
      <c r="C59" s="33"/>
      <c r="D59" s="33"/>
      <c r="E59" s="33"/>
      <c r="F59" s="33"/>
      <c r="G59" s="33"/>
      <c r="H59" s="33"/>
      <c r="I59" s="34" t="s">
        <v>170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</row>
    <row r="60" spans="1:123" s="11" customFormat="1">
      <c r="A60" s="33"/>
      <c r="B60" s="33"/>
      <c r="C60" s="33"/>
      <c r="D60" s="33"/>
      <c r="E60" s="33"/>
      <c r="F60" s="33"/>
      <c r="G60" s="33"/>
      <c r="H60" s="33"/>
      <c r="I60" s="34" t="s">
        <v>187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</row>
    <row r="61" spans="1:123" s="11" customFormat="1">
      <c r="A61" s="33"/>
      <c r="B61" s="33"/>
      <c r="C61" s="33"/>
      <c r="D61" s="33"/>
      <c r="E61" s="33"/>
      <c r="F61" s="33"/>
      <c r="G61" s="33"/>
      <c r="H61" s="33"/>
      <c r="I61" s="34" t="s">
        <v>172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</row>
    <row r="62" spans="1:123" s="11" customFormat="1">
      <c r="A62" s="33" t="s">
        <v>188</v>
      </c>
      <c r="B62" s="33"/>
      <c r="C62" s="33"/>
      <c r="D62" s="33"/>
      <c r="E62" s="33"/>
      <c r="F62" s="33"/>
      <c r="G62" s="33"/>
      <c r="H62" s="33"/>
      <c r="I62" s="34" t="s">
        <v>161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 t="s">
        <v>76</v>
      </c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</row>
    <row r="63" spans="1:123" s="11" customFormat="1">
      <c r="A63" s="33"/>
      <c r="B63" s="33"/>
      <c r="C63" s="33"/>
      <c r="D63" s="33"/>
      <c r="E63" s="33"/>
      <c r="F63" s="33"/>
      <c r="G63" s="33"/>
      <c r="H63" s="33"/>
      <c r="I63" s="34" t="s">
        <v>162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 t="s">
        <v>76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</row>
    <row r="64" spans="1:123" s="11" customFormat="1">
      <c r="A64" s="33"/>
      <c r="B64" s="33"/>
      <c r="C64" s="33"/>
      <c r="D64" s="33"/>
      <c r="E64" s="33"/>
      <c r="F64" s="33"/>
      <c r="G64" s="33"/>
      <c r="H64" s="33"/>
      <c r="I64" s="34" t="s">
        <v>163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 t="s">
        <v>76</v>
      </c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</row>
    <row r="65" spans="1:123" s="11" customFormat="1">
      <c r="A65" s="33" t="s">
        <v>189</v>
      </c>
      <c r="B65" s="33"/>
      <c r="C65" s="33"/>
      <c r="D65" s="33"/>
      <c r="E65" s="33"/>
      <c r="F65" s="33"/>
      <c r="G65" s="33"/>
      <c r="H65" s="33"/>
      <c r="I65" s="34" t="s">
        <v>165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 t="s">
        <v>76</v>
      </c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</row>
    <row r="66" spans="1:123" s="11" customFormat="1">
      <c r="A66" s="33"/>
      <c r="B66" s="33"/>
      <c r="C66" s="33"/>
      <c r="D66" s="33"/>
      <c r="E66" s="33"/>
      <c r="F66" s="33"/>
      <c r="G66" s="33"/>
      <c r="H66" s="33"/>
      <c r="I66" s="34" t="s">
        <v>162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76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</row>
    <row r="67" spans="1:123" s="11" customFormat="1">
      <c r="A67" s="33"/>
      <c r="B67" s="33"/>
      <c r="C67" s="33"/>
      <c r="D67" s="33"/>
      <c r="E67" s="33"/>
      <c r="F67" s="33"/>
      <c r="G67" s="33"/>
      <c r="H67" s="33"/>
      <c r="I67" s="34" t="s">
        <v>163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 t="s">
        <v>76</v>
      </c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</row>
    <row r="68" spans="1:123" s="11" customFormat="1">
      <c r="A68" s="33" t="s">
        <v>190</v>
      </c>
      <c r="B68" s="33"/>
      <c r="C68" s="33"/>
      <c r="D68" s="33"/>
      <c r="E68" s="33"/>
      <c r="F68" s="33"/>
      <c r="G68" s="33"/>
      <c r="H68" s="33"/>
      <c r="I68" s="34" t="s">
        <v>191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76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</row>
    <row r="69" spans="1:123" s="11" customFormat="1">
      <c r="A69" s="33"/>
      <c r="B69" s="33"/>
      <c r="C69" s="33"/>
      <c r="D69" s="33"/>
      <c r="E69" s="33"/>
      <c r="F69" s="33"/>
      <c r="G69" s="33"/>
      <c r="H69" s="33"/>
      <c r="I69" s="34" t="s">
        <v>192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</row>
    <row r="70" spans="1:123" s="11" customFormat="1">
      <c r="A70" s="33" t="s">
        <v>193</v>
      </c>
      <c r="B70" s="33"/>
      <c r="C70" s="33"/>
      <c r="D70" s="33"/>
      <c r="E70" s="33"/>
      <c r="F70" s="33"/>
      <c r="G70" s="33"/>
      <c r="H70" s="33"/>
      <c r="I70" s="34" t="s">
        <v>161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76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</row>
    <row r="71" spans="1:123" s="11" customFormat="1">
      <c r="A71" s="33"/>
      <c r="B71" s="33"/>
      <c r="C71" s="33"/>
      <c r="D71" s="33"/>
      <c r="E71" s="33"/>
      <c r="F71" s="33"/>
      <c r="G71" s="33"/>
      <c r="H71" s="33"/>
      <c r="I71" s="34" t="s">
        <v>162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76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</row>
    <row r="72" spans="1:123" s="11" customFormat="1">
      <c r="A72" s="33"/>
      <c r="B72" s="33"/>
      <c r="C72" s="33"/>
      <c r="D72" s="33"/>
      <c r="E72" s="33"/>
      <c r="F72" s="33"/>
      <c r="G72" s="33"/>
      <c r="H72" s="33"/>
      <c r="I72" s="34" t="s">
        <v>163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 t="s">
        <v>76</v>
      </c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</row>
    <row r="73" spans="1:123" s="11" customFormat="1">
      <c r="A73" s="33" t="s">
        <v>194</v>
      </c>
      <c r="B73" s="33"/>
      <c r="C73" s="33"/>
      <c r="D73" s="33"/>
      <c r="E73" s="33"/>
      <c r="F73" s="33"/>
      <c r="G73" s="33"/>
      <c r="H73" s="33"/>
      <c r="I73" s="34" t="s">
        <v>165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76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</row>
    <row r="74" spans="1:123" s="11" customFormat="1">
      <c r="A74" s="33"/>
      <c r="B74" s="33"/>
      <c r="C74" s="33"/>
      <c r="D74" s="33"/>
      <c r="E74" s="33"/>
      <c r="F74" s="33"/>
      <c r="G74" s="33"/>
      <c r="H74" s="33"/>
      <c r="I74" s="34" t="s">
        <v>162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76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</row>
    <row r="75" spans="1:123" s="11" customFormat="1">
      <c r="A75" s="33"/>
      <c r="B75" s="33"/>
      <c r="C75" s="33"/>
      <c r="D75" s="33"/>
      <c r="E75" s="33"/>
      <c r="F75" s="33"/>
      <c r="G75" s="33"/>
      <c r="H75" s="33"/>
      <c r="I75" s="34" t="s">
        <v>163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76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</row>
    <row r="76" spans="1:123" s="11" customFormat="1">
      <c r="A76" s="33" t="s">
        <v>195</v>
      </c>
      <c r="B76" s="33"/>
      <c r="C76" s="33"/>
      <c r="D76" s="33"/>
      <c r="E76" s="33"/>
      <c r="F76" s="33"/>
      <c r="G76" s="33"/>
      <c r="H76" s="33"/>
      <c r="I76" s="34" t="s">
        <v>196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76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</row>
    <row r="77" spans="1:123" s="11" customFormat="1">
      <c r="A77" s="33"/>
      <c r="B77" s="33"/>
      <c r="C77" s="33"/>
      <c r="D77" s="33"/>
      <c r="E77" s="33"/>
      <c r="F77" s="33"/>
      <c r="G77" s="33"/>
      <c r="H77" s="33"/>
      <c r="I77" s="34" t="s">
        <v>197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</row>
    <row r="78" spans="1:123" s="11" customFormat="1">
      <c r="A78" s="33" t="s">
        <v>198</v>
      </c>
      <c r="B78" s="33"/>
      <c r="C78" s="33"/>
      <c r="D78" s="33"/>
      <c r="E78" s="33"/>
      <c r="F78" s="33"/>
      <c r="G78" s="33"/>
      <c r="H78" s="33"/>
      <c r="I78" s="34" t="s">
        <v>161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76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</row>
    <row r="79" spans="1:123" s="11" customFormat="1">
      <c r="A79" s="33"/>
      <c r="B79" s="33"/>
      <c r="C79" s="33"/>
      <c r="D79" s="33"/>
      <c r="E79" s="33"/>
      <c r="F79" s="33"/>
      <c r="G79" s="33"/>
      <c r="H79" s="33"/>
      <c r="I79" s="34" t="s">
        <v>162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 t="s">
        <v>76</v>
      </c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</row>
    <row r="80" spans="1:123" s="11" customFormat="1">
      <c r="A80" s="33"/>
      <c r="B80" s="33"/>
      <c r="C80" s="33"/>
      <c r="D80" s="33"/>
      <c r="E80" s="33"/>
      <c r="F80" s="33"/>
      <c r="G80" s="33"/>
      <c r="H80" s="33"/>
      <c r="I80" s="34" t="s">
        <v>163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76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</row>
    <row r="81" spans="1:123" s="11" customFormat="1">
      <c r="A81" s="33" t="s">
        <v>199</v>
      </c>
      <c r="B81" s="33"/>
      <c r="C81" s="33"/>
      <c r="D81" s="33"/>
      <c r="E81" s="33"/>
      <c r="F81" s="33"/>
      <c r="G81" s="33"/>
      <c r="H81" s="33"/>
      <c r="I81" s="34" t="s">
        <v>165</v>
      </c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3" t="s">
        <v>76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</row>
    <row r="82" spans="1:123" s="11" customFormat="1">
      <c r="A82" s="33"/>
      <c r="B82" s="33"/>
      <c r="C82" s="33"/>
      <c r="D82" s="33"/>
      <c r="E82" s="33"/>
      <c r="F82" s="33"/>
      <c r="G82" s="33"/>
      <c r="H82" s="33"/>
      <c r="I82" s="34" t="s">
        <v>162</v>
      </c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3" t="s">
        <v>76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</row>
    <row r="83" spans="1:123" s="11" customFormat="1">
      <c r="A83" s="33"/>
      <c r="B83" s="33"/>
      <c r="C83" s="33"/>
      <c r="D83" s="33"/>
      <c r="E83" s="33"/>
      <c r="F83" s="33"/>
      <c r="G83" s="33"/>
      <c r="H83" s="33"/>
      <c r="I83" s="34" t="s">
        <v>163</v>
      </c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3" t="s">
        <v>76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</row>
    <row r="84" spans="1:123" s="11" customFormat="1">
      <c r="A84" s="33" t="s">
        <v>45</v>
      </c>
      <c r="B84" s="33"/>
      <c r="C84" s="33"/>
      <c r="D84" s="33"/>
      <c r="E84" s="33"/>
      <c r="F84" s="33"/>
      <c r="G84" s="33"/>
      <c r="H84" s="33"/>
      <c r="I84" s="34" t="s">
        <v>200</v>
      </c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3" t="s">
        <v>76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</row>
    <row r="85" spans="1:123" s="11" customFormat="1">
      <c r="A85" s="33"/>
      <c r="B85" s="33"/>
      <c r="C85" s="33"/>
      <c r="D85" s="33"/>
      <c r="E85" s="33"/>
      <c r="F85" s="33"/>
      <c r="G85" s="33"/>
      <c r="H85" s="33"/>
      <c r="I85" s="34" t="s">
        <v>201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</row>
    <row r="86" spans="1:123" s="11" customFormat="1">
      <c r="A86" s="33"/>
      <c r="B86" s="33"/>
      <c r="C86" s="33"/>
      <c r="D86" s="33"/>
      <c r="E86" s="33"/>
      <c r="F86" s="33"/>
      <c r="G86" s="33"/>
      <c r="H86" s="33"/>
      <c r="I86" s="34" t="s">
        <v>158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</row>
    <row r="87" spans="1:123" s="11" customFormat="1">
      <c r="A87" s="33"/>
      <c r="B87" s="33"/>
      <c r="C87" s="33"/>
      <c r="D87" s="33"/>
      <c r="E87" s="33"/>
      <c r="F87" s="33"/>
      <c r="G87" s="33"/>
      <c r="H87" s="33"/>
      <c r="I87" s="34" t="s">
        <v>202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</row>
    <row r="88" spans="1:123" s="11" customFormat="1">
      <c r="A88" s="33"/>
      <c r="B88" s="33"/>
      <c r="C88" s="33"/>
      <c r="D88" s="33"/>
      <c r="E88" s="33"/>
      <c r="F88" s="33"/>
      <c r="G88" s="33"/>
      <c r="H88" s="33"/>
      <c r="I88" s="34" t="s">
        <v>203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</row>
    <row r="89" spans="1:123" s="11" customFormat="1">
      <c r="A89" s="33"/>
      <c r="B89" s="33"/>
      <c r="C89" s="33"/>
      <c r="D89" s="33"/>
      <c r="E89" s="33"/>
      <c r="F89" s="33"/>
      <c r="G89" s="33"/>
      <c r="H89" s="33"/>
      <c r="I89" s="34" t="s">
        <v>204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76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</row>
    <row r="90" spans="1:123" s="11" customFormat="1">
      <c r="A90" s="33"/>
      <c r="B90" s="33"/>
      <c r="C90" s="33"/>
      <c r="D90" s="33"/>
      <c r="E90" s="33"/>
      <c r="F90" s="33"/>
      <c r="G90" s="33"/>
      <c r="H90" s="33"/>
      <c r="I90" s="34" t="s">
        <v>162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76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</row>
    <row r="91" spans="1:123" s="11" customFormat="1">
      <c r="A91" s="33"/>
      <c r="B91" s="33"/>
      <c r="C91" s="33"/>
      <c r="D91" s="33"/>
      <c r="E91" s="33"/>
      <c r="F91" s="33"/>
      <c r="G91" s="33"/>
      <c r="H91" s="33"/>
      <c r="I91" s="34" t="s">
        <v>163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76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</row>
    <row r="92" spans="1:123" s="11" customFormat="1">
      <c r="A92" s="33"/>
      <c r="B92" s="33"/>
      <c r="C92" s="33"/>
      <c r="D92" s="33"/>
      <c r="E92" s="33"/>
      <c r="F92" s="33"/>
      <c r="G92" s="33"/>
      <c r="H92" s="33"/>
      <c r="I92" s="34" t="s">
        <v>205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76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</row>
    <row r="93" spans="1:123" s="11" customFormat="1">
      <c r="A93" s="33"/>
      <c r="B93" s="33"/>
      <c r="C93" s="33"/>
      <c r="D93" s="33"/>
      <c r="E93" s="33"/>
      <c r="F93" s="33"/>
      <c r="G93" s="33"/>
      <c r="H93" s="33"/>
      <c r="I93" s="34" t="s">
        <v>162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 t="s">
        <v>76</v>
      </c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</row>
    <row r="94" spans="1:123" s="11" customFormat="1">
      <c r="A94" s="33"/>
      <c r="B94" s="33"/>
      <c r="C94" s="33"/>
      <c r="D94" s="33"/>
      <c r="E94" s="33"/>
      <c r="F94" s="33"/>
      <c r="G94" s="33"/>
      <c r="H94" s="33"/>
      <c r="I94" s="34" t="s">
        <v>163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76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</row>
    <row r="95" spans="1:123" s="11" customFormat="1">
      <c r="A95" s="33"/>
      <c r="B95" s="33"/>
      <c r="C95" s="33"/>
      <c r="D95" s="33"/>
      <c r="E95" s="33"/>
      <c r="F95" s="33"/>
      <c r="G95" s="33"/>
      <c r="H95" s="33"/>
      <c r="I95" s="34" t="s">
        <v>206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76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</row>
    <row r="96" spans="1:123" s="11" customFormat="1">
      <c r="A96" s="33"/>
      <c r="B96" s="33"/>
      <c r="C96" s="33"/>
      <c r="D96" s="33"/>
      <c r="E96" s="33"/>
      <c r="F96" s="33"/>
      <c r="G96" s="33"/>
      <c r="H96" s="33"/>
      <c r="I96" s="34" t="s">
        <v>162</v>
      </c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3" t="s">
        <v>76</v>
      </c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</row>
    <row r="97" spans="1:123" s="11" customFormat="1">
      <c r="A97" s="33"/>
      <c r="B97" s="33"/>
      <c r="C97" s="33"/>
      <c r="D97" s="33"/>
      <c r="E97" s="33"/>
      <c r="F97" s="33"/>
      <c r="G97" s="33"/>
      <c r="H97" s="33"/>
      <c r="I97" s="34" t="s">
        <v>163</v>
      </c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3" t="s">
        <v>76</v>
      </c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</row>
    <row r="98" spans="1:123" s="11" customFormat="1">
      <c r="A98" s="33"/>
      <c r="B98" s="33"/>
      <c r="C98" s="33"/>
      <c r="D98" s="33"/>
      <c r="E98" s="33"/>
      <c r="F98" s="33"/>
      <c r="G98" s="33"/>
      <c r="H98" s="33"/>
      <c r="I98" s="34" t="s">
        <v>207</v>
      </c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3" t="s">
        <v>76</v>
      </c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</row>
    <row r="99" spans="1:123" s="11" customFormat="1">
      <c r="A99" s="33"/>
      <c r="B99" s="33"/>
      <c r="C99" s="33"/>
      <c r="D99" s="33"/>
      <c r="E99" s="33"/>
      <c r="F99" s="33"/>
      <c r="G99" s="33"/>
      <c r="H99" s="33"/>
      <c r="I99" s="34" t="s">
        <v>162</v>
      </c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3" t="s">
        <v>76</v>
      </c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</row>
    <row r="100" spans="1:123" s="11" customFormat="1">
      <c r="A100" s="33"/>
      <c r="B100" s="33"/>
      <c r="C100" s="33"/>
      <c r="D100" s="33"/>
      <c r="E100" s="33"/>
      <c r="F100" s="33"/>
      <c r="G100" s="33"/>
      <c r="H100" s="33"/>
      <c r="I100" s="34" t="s">
        <v>163</v>
      </c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3" t="s">
        <v>76</v>
      </c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</row>
    <row r="101" spans="1:123" s="11" customFormat="1">
      <c r="A101" s="33" t="s">
        <v>47</v>
      </c>
      <c r="B101" s="33"/>
      <c r="C101" s="33"/>
      <c r="D101" s="33"/>
      <c r="E101" s="33"/>
      <c r="F101" s="33"/>
      <c r="G101" s="33"/>
      <c r="H101" s="33"/>
      <c r="I101" s="34" t="s">
        <v>208</v>
      </c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3" t="s">
        <v>76</v>
      </c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</row>
    <row r="102" spans="1:123" s="11" customFormat="1">
      <c r="A102" s="33"/>
      <c r="B102" s="33"/>
      <c r="C102" s="33"/>
      <c r="D102" s="33"/>
      <c r="E102" s="33"/>
      <c r="F102" s="33"/>
      <c r="G102" s="33"/>
      <c r="H102" s="33"/>
      <c r="I102" s="34" t="s">
        <v>209</v>
      </c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</row>
    <row r="103" spans="1:123" s="11" customFormat="1">
      <c r="A103" s="33"/>
      <c r="B103" s="33"/>
      <c r="C103" s="33"/>
      <c r="D103" s="33"/>
      <c r="E103" s="33"/>
      <c r="F103" s="33"/>
      <c r="G103" s="33"/>
      <c r="H103" s="33"/>
      <c r="I103" s="34" t="s">
        <v>210</v>
      </c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</row>
    <row r="104" spans="1:123" s="11" customFormat="1">
      <c r="A104" s="33"/>
      <c r="B104" s="33"/>
      <c r="C104" s="33"/>
      <c r="D104" s="33"/>
      <c r="E104" s="33"/>
      <c r="F104" s="33"/>
      <c r="G104" s="33"/>
      <c r="H104" s="33"/>
      <c r="I104" s="34" t="s">
        <v>211</v>
      </c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</row>
    <row r="105" spans="1:123" s="11" customFormat="1">
      <c r="A105" s="33"/>
      <c r="B105" s="33"/>
      <c r="C105" s="33"/>
      <c r="D105" s="33"/>
      <c r="E105" s="33"/>
      <c r="F105" s="33"/>
      <c r="G105" s="33"/>
      <c r="H105" s="33"/>
      <c r="I105" s="34" t="s">
        <v>212</v>
      </c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3" t="s">
        <v>76</v>
      </c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</row>
    <row r="106" spans="1:123" s="11" customFormat="1">
      <c r="A106" s="33"/>
      <c r="B106" s="33"/>
      <c r="C106" s="33"/>
      <c r="D106" s="33"/>
      <c r="E106" s="33"/>
      <c r="F106" s="33"/>
      <c r="G106" s="33"/>
      <c r="H106" s="33"/>
      <c r="I106" s="34" t="s">
        <v>213</v>
      </c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3" t="s">
        <v>76</v>
      </c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</row>
    <row r="107" spans="1:123" s="11" customFormat="1">
      <c r="A107" s="33" t="s">
        <v>52</v>
      </c>
      <c r="B107" s="33"/>
      <c r="C107" s="33"/>
      <c r="D107" s="33"/>
      <c r="E107" s="33"/>
      <c r="F107" s="33"/>
      <c r="G107" s="33"/>
      <c r="H107" s="33"/>
      <c r="I107" s="34" t="s">
        <v>214</v>
      </c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</row>
    <row r="108" spans="1:123" s="11" customFormat="1">
      <c r="A108" s="33"/>
      <c r="B108" s="33"/>
      <c r="C108" s="33"/>
      <c r="D108" s="33"/>
      <c r="E108" s="33"/>
      <c r="F108" s="33"/>
      <c r="G108" s="33"/>
      <c r="H108" s="33"/>
      <c r="I108" s="34" t="s">
        <v>215</v>
      </c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</row>
    <row r="109" spans="1:123" s="11" customFormat="1">
      <c r="A109" s="33"/>
      <c r="B109" s="33"/>
      <c r="C109" s="33"/>
      <c r="D109" s="33"/>
      <c r="E109" s="33"/>
      <c r="F109" s="33"/>
      <c r="G109" s="33"/>
      <c r="H109" s="33"/>
      <c r="I109" s="34" t="s">
        <v>104</v>
      </c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</row>
    <row r="110" spans="1:123" s="11" customFormat="1">
      <c r="A110" s="33" t="s">
        <v>55</v>
      </c>
      <c r="B110" s="33"/>
      <c r="C110" s="33"/>
      <c r="D110" s="33"/>
      <c r="E110" s="33"/>
      <c r="F110" s="33"/>
      <c r="G110" s="33"/>
      <c r="H110" s="33"/>
      <c r="I110" s="34" t="s">
        <v>216</v>
      </c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3" t="s">
        <v>217</v>
      </c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</row>
    <row r="111" spans="1:123" s="11" customFormat="1">
      <c r="A111" s="33"/>
      <c r="B111" s="33"/>
      <c r="C111" s="33"/>
      <c r="D111" s="33"/>
      <c r="E111" s="33"/>
      <c r="F111" s="33"/>
      <c r="G111" s="33"/>
      <c r="H111" s="33"/>
      <c r="I111" s="34" t="s">
        <v>218</v>
      </c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</row>
    <row r="112" spans="1:123" s="11" customFormat="1">
      <c r="A112" s="33" t="s">
        <v>219</v>
      </c>
      <c r="B112" s="33"/>
      <c r="C112" s="33"/>
      <c r="D112" s="33"/>
      <c r="E112" s="33"/>
      <c r="F112" s="33"/>
      <c r="G112" s="33"/>
      <c r="H112" s="33"/>
      <c r="I112" s="34" t="s">
        <v>220</v>
      </c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3" t="s">
        <v>217</v>
      </c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</row>
    <row r="113" spans="1:123" s="11" customFormat="1">
      <c r="A113" s="33"/>
      <c r="B113" s="33"/>
      <c r="C113" s="33"/>
      <c r="D113" s="33"/>
      <c r="E113" s="33"/>
      <c r="F113" s="33"/>
      <c r="G113" s="33"/>
      <c r="H113" s="33"/>
      <c r="I113" s="34" t="s">
        <v>201</v>
      </c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</row>
    <row r="114" spans="1:123" s="11" customFormat="1">
      <c r="A114" s="33"/>
      <c r="B114" s="33"/>
      <c r="C114" s="33"/>
      <c r="D114" s="33"/>
      <c r="E114" s="33"/>
      <c r="F114" s="33"/>
      <c r="G114" s="33"/>
      <c r="H114" s="33"/>
      <c r="I114" s="34" t="s">
        <v>158</v>
      </c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</row>
    <row r="115" spans="1:123" s="11" customFormat="1">
      <c r="A115" s="33"/>
      <c r="B115" s="33"/>
      <c r="C115" s="33"/>
      <c r="D115" s="33"/>
      <c r="E115" s="33"/>
      <c r="F115" s="33"/>
      <c r="G115" s="33"/>
      <c r="H115" s="33"/>
      <c r="I115" s="34" t="s">
        <v>202</v>
      </c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</row>
    <row r="116" spans="1:123" s="11" customFormat="1">
      <c r="A116" s="33"/>
      <c r="B116" s="33"/>
      <c r="C116" s="33"/>
      <c r="D116" s="33"/>
      <c r="E116" s="33"/>
      <c r="F116" s="33"/>
      <c r="G116" s="33"/>
      <c r="H116" s="33"/>
      <c r="I116" s="34" t="s">
        <v>203</v>
      </c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</row>
    <row r="117" spans="1:123" s="11" customFormat="1">
      <c r="A117" s="33"/>
      <c r="B117" s="33"/>
      <c r="C117" s="33"/>
      <c r="D117" s="33"/>
      <c r="E117" s="33"/>
      <c r="F117" s="33"/>
      <c r="G117" s="33"/>
      <c r="H117" s="33"/>
      <c r="I117" s="34" t="s">
        <v>204</v>
      </c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3" t="s">
        <v>217</v>
      </c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</row>
    <row r="118" spans="1:123" s="11" customFormat="1">
      <c r="A118" s="33"/>
      <c r="B118" s="33"/>
      <c r="C118" s="33"/>
      <c r="D118" s="33"/>
      <c r="E118" s="33"/>
      <c r="F118" s="33"/>
      <c r="G118" s="33"/>
      <c r="H118" s="33"/>
      <c r="I118" s="34" t="s">
        <v>205</v>
      </c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3" t="s">
        <v>217</v>
      </c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</row>
    <row r="119" spans="1:123" s="11" customFormat="1">
      <c r="A119" s="33"/>
      <c r="B119" s="33"/>
      <c r="C119" s="33"/>
      <c r="D119" s="33"/>
      <c r="E119" s="33"/>
      <c r="F119" s="33"/>
      <c r="G119" s="33"/>
      <c r="H119" s="33"/>
      <c r="I119" s="34" t="s">
        <v>206</v>
      </c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3" t="s">
        <v>217</v>
      </c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</row>
    <row r="120" spans="1:123" s="11" customFormat="1">
      <c r="A120" s="33"/>
      <c r="B120" s="33"/>
      <c r="C120" s="33"/>
      <c r="D120" s="33"/>
      <c r="E120" s="33"/>
      <c r="F120" s="33"/>
      <c r="G120" s="33"/>
      <c r="H120" s="33"/>
      <c r="I120" s="34" t="s">
        <v>207</v>
      </c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3" t="s">
        <v>217</v>
      </c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</row>
    <row r="121" spans="1:123" s="11" customFormat="1">
      <c r="A121" s="33" t="s">
        <v>221</v>
      </c>
      <c r="B121" s="33"/>
      <c r="C121" s="33"/>
      <c r="D121" s="33"/>
      <c r="E121" s="33"/>
      <c r="F121" s="33"/>
      <c r="G121" s="33"/>
      <c r="H121" s="33"/>
      <c r="I121" s="34" t="s">
        <v>222</v>
      </c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3" t="s">
        <v>217</v>
      </c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</row>
    <row r="122" spans="1:123" s="11" customFormat="1">
      <c r="A122" s="33"/>
      <c r="B122" s="33"/>
      <c r="C122" s="33"/>
      <c r="D122" s="33"/>
      <c r="E122" s="33"/>
      <c r="F122" s="33"/>
      <c r="G122" s="33"/>
      <c r="H122" s="33"/>
      <c r="I122" s="34" t="s">
        <v>223</v>
      </c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</row>
    <row r="123" spans="1:123" s="11" customFormat="1">
      <c r="A123" s="33"/>
      <c r="B123" s="33"/>
      <c r="C123" s="33"/>
      <c r="D123" s="33"/>
      <c r="E123" s="33"/>
      <c r="F123" s="33"/>
      <c r="G123" s="33"/>
      <c r="H123" s="33"/>
      <c r="I123" s="34" t="s">
        <v>224</v>
      </c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</row>
    <row r="124" spans="1:123" s="11" customFormat="1">
      <c r="A124" s="33"/>
      <c r="B124" s="33"/>
      <c r="C124" s="33"/>
      <c r="D124" s="33"/>
      <c r="E124" s="33"/>
      <c r="F124" s="33"/>
      <c r="G124" s="33"/>
      <c r="H124" s="33"/>
      <c r="I124" s="34" t="s">
        <v>225</v>
      </c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</row>
    <row r="125" spans="1:123" s="11" customFormat="1">
      <c r="A125" s="33" t="s">
        <v>62</v>
      </c>
      <c r="B125" s="33"/>
      <c r="C125" s="33"/>
      <c r="D125" s="33"/>
      <c r="E125" s="33"/>
      <c r="F125" s="33"/>
      <c r="G125" s="33"/>
      <c r="H125" s="33"/>
      <c r="I125" s="34" t="s">
        <v>226</v>
      </c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</row>
    <row r="126" spans="1:123" s="11" customFormat="1">
      <c r="A126" s="33"/>
      <c r="B126" s="33"/>
      <c r="C126" s="33"/>
      <c r="D126" s="33"/>
      <c r="E126" s="33"/>
      <c r="F126" s="33"/>
      <c r="G126" s="33"/>
      <c r="H126" s="33"/>
      <c r="I126" s="34" t="s">
        <v>227</v>
      </c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</row>
    <row r="127" spans="1:123" s="11" customFormat="1">
      <c r="A127" s="33"/>
      <c r="B127" s="33"/>
      <c r="C127" s="33"/>
      <c r="D127" s="33"/>
      <c r="E127" s="33"/>
      <c r="F127" s="33"/>
      <c r="G127" s="33"/>
      <c r="H127" s="33"/>
      <c r="I127" s="34" t="s">
        <v>104</v>
      </c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</row>
    <row r="128" spans="1:123" s="11" customFormat="1">
      <c r="A128" s="33" t="s">
        <v>64</v>
      </c>
      <c r="B128" s="33"/>
      <c r="C128" s="33"/>
      <c r="D128" s="33"/>
      <c r="E128" s="33"/>
      <c r="F128" s="33"/>
      <c r="G128" s="33"/>
      <c r="H128" s="33"/>
      <c r="I128" s="34" t="s">
        <v>228</v>
      </c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3" t="s">
        <v>229</v>
      </c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</row>
    <row r="129" spans="1:123" s="11" customFormat="1">
      <c r="A129" s="33"/>
      <c r="B129" s="33"/>
      <c r="C129" s="33"/>
      <c r="D129" s="33"/>
      <c r="E129" s="33"/>
      <c r="F129" s="33"/>
      <c r="G129" s="33"/>
      <c r="H129" s="33"/>
      <c r="I129" s="34" t="s">
        <v>218</v>
      </c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</row>
    <row r="130" spans="1:123" s="11" customFormat="1">
      <c r="A130" s="33" t="s">
        <v>68</v>
      </c>
      <c r="B130" s="33"/>
      <c r="C130" s="33"/>
      <c r="D130" s="33"/>
      <c r="E130" s="33"/>
      <c r="F130" s="33"/>
      <c r="G130" s="33"/>
      <c r="H130" s="33"/>
      <c r="I130" s="34" t="s">
        <v>230</v>
      </c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3" t="s">
        <v>229</v>
      </c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</row>
    <row r="131" spans="1:123" s="11" customFormat="1">
      <c r="A131" s="33"/>
      <c r="B131" s="33"/>
      <c r="C131" s="33"/>
      <c r="D131" s="33"/>
      <c r="E131" s="33"/>
      <c r="F131" s="33"/>
      <c r="G131" s="33"/>
      <c r="H131" s="33"/>
      <c r="I131" s="34" t="s">
        <v>201</v>
      </c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</row>
    <row r="132" spans="1:123" s="11" customFormat="1">
      <c r="A132" s="33"/>
      <c r="B132" s="33"/>
      <c r="C132" s="33"/>
      <c r="D132" s="33"/>
      <c r="E132" s="33"/>
      <c r="F132" s="33"/>
      <c r="G132" s="33"/>
      <c r="H132" s="33"/>
      <c r="I132" s="34" t="s">
        <v>158</v>
      </c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5"/>
      <c r="BG132" s="35"/>
      <c r="BH132" s="35"/>
      <c r="BI132" s="35"/>
      <c r="BJ132" s="35"/>
      <c r="BK132" s="35"/>
      <c r="BL132" s="35"/>
      <c r="BM132" s="35"/>
      <c r="BN132" s="35"/>
      <c r="BO132" s="35"/>
      <c r="BP132" s="35"/>
      <c r="BQ132" s="35"/>
      <c r="BR132" s="35"/>
      <c r="BS132" s="35"/>
      <c r="BT132" s="35"/>
      <c r="BU132" s="35"/>
      <c r="BV132" s="35"/>
      <c r="BW132" s="35"/>
      <c r="BX132" s="35"/>
      <c r="BY132" s="35"/>
      <c r="BZ132" s="35"/>
      <c r="CA132" s="35"/>
      <c r="CB132" s="35"/>
      <c r="CC132" s="35"/>
      <c r="CD132" s="35"/>
      <c r="CE132" s="35"/>
      <c r="CF132" s="35"/>
      <c r="CG132" s="35"/>
      <c r="CH132" s="35"/>
      <c r="CI132" s="35"/>
      <c r="CJ132" s="35"/>
      <c r="CK132" s="35"/>
      <c r="CL132" s="35"/>
      <c r="CM132" s="35"/>
      <c r="CN132" s="35"/>
      <c r="CO132" s="35"/>
      <c r="CP132" s="35"/>
      <c r="CQ132" s="35"/>
      <c r="CR132" s="35"/>
      <c r="CS132" s="35"/>
      <c r="CT132" s="35"/>
      <c r="CU132" s="35"/>
      <c r="CV132" s="35"/>
      <c r="CW132" s="35"/>
      <c r="CX132" s="35"/>
      <c r="CY132" s="35"/>
      <c r="CZ132" s="35"/>
      <c r="DA132" s="35"/>
      <c r="DB132" s="35"/>
      <c r="DC132" s="35"/>
      <c r="DD132" s="35"/>
      <c r="DE132" s="35"/>
      <c r="DF132" s="35"/>
      <c r="DG132" s="35"/>
      <c r="DH132" s="35"/>
      <c r="DI132" s="35"/>
      <c r="DJ132" s="35"/>
      <c r="DK132" s="35"/>
      <c r="DL132" s="35"/>
      <c r="DM132" s="35"/>
      <c r="DN132" s="35"/>
      <c r="DO132" s="35"/>
      <c r="DP132" s="35"/>
      <c r="DQ132" s="35"/>
      <c r="DR132" s="35"/>
      <c r="DS132" s="35"/>
    </row>
    <row r="133" spans="1:123" s="11" customFormat="1">
      <c r="A133" s="33"/>
      <c r="B133" s="33"/>
      <c r="C133" s="33"/>
      <c r="D133" s="33"/>
      <c r="E133" s="33"/>
      <c r="F133" s="33"/>
      <c r="G133" s="33"/>
      <c r="H133" s="33"/>
      <c r="I133" s="34" t="s">
        <v>202</v>
      </c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5"/>
      <c r="BU133" s="35"/>
      <c r="BV133" s="35"/>
      <c r="BW133" s="35"/>
      <c r="BX133" s="35"/>
      <c r="BY133" s="35"/>
      <c r="BZ133" s="35"/>
      <c r="CA133" s="35"/>
      <c r="CB133" s="35"/>
      <c r="CC133" s="35"/>
      <c r="CD133" s="35"/>
      <c r="CE133" s="35"/>
      <c r="CF133" s="35"/>
      <c r="CG133" s="35"/>
      <c r="CH133" s="35"/>
      <c r="CI133" s="35"/>
      <c r="CJ133" s="35"/>
      <c r="CK133" s="35"/>
      <c r="CL133" s="35"/>
      <c r="CM133" s="35"/>
      <c r="CN133" s="35"/>
      <c r="CO133" s="35"/>
      <c r="CP133" s="35"/>
      <c r="CQ133" s="35"/>
      <c r="CR133" s="35"/>
      <c r="CS133" s="35"/>
      <c r="CT133" s="35"/>
      <c r="CU133" s="35"/>
      <c r="CV133" s="35"/>
      <c r="CW133" s="35"/>
      <c r="CX133" s="35"/>
      <c r="CY133" s="35"/>
      <c r="CZ133" s="35"/>
      <c r="DA133" s="35"/>
      <c r="DB133" s="35"/>
      <c r="DC133" s="35"/>
      <c r="DD133" s="35"/>
      <c r="DE133" s="35"/>
      <c r="DF133" s="35"/>
      <c r="DG133" s="35"/>
      <c r="DH133" s="35"/>
      <c r="DI133" s="35"/>
      <c r="DJ133" s="35"/>
      <c r="DK133" s="35"/>
      <c r="DL133" s="35"/>
      <c r="DM133" s="35"/>
      <c r="DN133" s="35"/>
      <c r="DO133" s="35"/>
      <c r="DP133" s="35"/>
      <c r="DQ133" s="35"/>
      <c r="DR133" s="35"/>
      <c r="DS133" s="35"/>
    </row>
    <row r="134" spans="1:123" s="11" customFormat="1">
      <c r="A134" s="33"/>
      <c r="B134" s="33"/>
      <c r="C134" s="33"/>
      <c r="D134" s="33"/>
      <c r="E134" s="33"/>
      <c r="F134" s="33"/>
      <c r="G134" s="33"/>
      <c r="H134" s="33"/>
      <c r="I134" s="34" t="s">
        <v>203</v>
      </c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5"/>
      <c r="BG134" s="35"/>
      <c r="BH134" s="35"/>
      <c r="BI134" s="35"/>
      <c r="BJ134" s="35"/>
      <c r="BK134" s="35"/>
      <c r="BL134" s="35"/>
      <c r="BM134" s="35"/>
      <c r="BN134" s="35"/>
      <c r="BO134" s="35"/>
      <c r="BP134" s="35"/>
      <c r="BQ134" s="35"/>
      <c r="BR134" s="35"/>
      <c r="BS134" s="35"/>
      <c r="BT134" s="35"/>
      <c r="BU134" s="35"/>
      <c r="BV134" s="35"/>
      <c r="BW134" s="35"/>
      <c r="BX134" s="35"/>
      <c r="BY134" s="35"/>
      <c r="BZ134" s="35"/>
      <c r="CA134" s="35"/>
      <c r="CB134" s="35"/>
      <c r="CC134" s="35"/>
      <c r="CD134" s="35"/>
      <c r="CE134" s="35"/>
      <c r="CF134" s="35"/>
      <c r="CG134" s="35"/>
      <c r="CH134" s="35"/>
      <c r="CI134" s="35"/>
      <c r="CJ134" s="35"/>
      <c r="CK134" s="35"/>
      <c r="CL134" s="35"/>
      <c r="CM134" s="35"/>
      <c r="CN134" s="35"/>
      <c r="CO134" s="35"/>
      <c r="CP134" s="35"/>
      <c r="CQ134" s="35"/>
      <c r="CR134" s="35"/>
      <c r="CS134" s="35"/>
      <c r="CT134" s="35"/>
      <c r="CU134" s="35"/>
      <c r="CV134" s="35"/>
      <c r="CW134" s="35"/>
      <c r="CX134" s="35"/>
      <c r="CY134" s="35"/>
      <c r="CZ134" s="35"/>
      <c r="DA134" s="35"/>
      <c r="DB134" s="35"/>
      <c r="DC134" s="35"/>
      <c r="DD134" s="35"/>
      <c r="DE134" s="35"/>
      <c r="DF134" s="35"/>
      <c r="DG134" s="35"/>
      <c r="DH134" s="35"/>
      <c r="DI134" s="35"/>
      <c r="DJ134" s="35"/>
      <c r="DK134" s="35"/>
      <c r="DL134" s="35"/>
      <c r="DM134" s="35"/>
      <c r="DN134" s="35"/>
      <c r="DO134" s="35"/>
      <c r="DP134" s="35"/>
      <c r="DQ134" s="35"/>
      <c r="DR134" s="35"/>
      <c r="DS134" s="35"/>
    </row>
    <row r="135" spans="1:123" s="11" customFormat="1">
      <c r="A135" s="33"/>
      <c r="B135" s="33"/>
      <c r="C135" s="33"/>
      <c r="D135" s="33"/>
      <c r="E135" s="33"/>
      <c r="F135" s="33"/>
      <c r="G135" s="33"/>
      <c r="H135" s="33"/>
      <c r="I135" s="34" t="s">
        <v>204</v>
      </c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3" t="s">
        <v>229</v>
      </c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5"/>
      <c r="BG135" s="35"/>
      <c r="BH135" s="35"/>
      <c r="BI135" s="35"/>
      <c r="BJ135" s="35"/>
      <c r="BK135" s="35"/>
      <c r="BL135" s="35"/>
      <c r="BM135" s="35"/>
      <c r="BN135" s="35"/>
      <c r="BO135" s="35"/>
      <c r="BP135" s="35"/>
      <c r="BQ135" s="35"/>
      <c r="BR135" s="35"/>
      <c r="BS135" s="35"/>
      <c r="BT135" s="35"/>
      <c r="BU135" s="35"/>
      <c r="BV135" s="35"/>
      <c r="BW135" s="35"/>
      <c r="BX135" s="35"/>
      <c r="BY135" s="35"/>
      <c r="BZ135" s="35"/>
      <c r="CA135" s="35"/>
      <c r="CB135" s="35"/>
      <c r="CC135" s="35"/>
      <c r="CD135" s="35"/>
      <c r="CE135" s="35"/>
      <c r="CF135" s="35"/>
      <c r="CG135" s="35"/>
      <c r="CH135" s="35"/>
      <c r="CI135" s="35"/>
      <c r="CJ135" s="35"/>
      <c r="CK135" s="35"/>
      <c r="CL135" s="35"/>
      <c r="CM135" s="35"/>
      <c r="CN135" s="35"/>
      <c r="CO135" s="35"/>
      <c r="CP135" s="35"/>
      <c r="CQ135" s="35"/>
      <c r="CR135" s="35"/>
      <c r="CS135" s="35"/>
      <c r="CT135" s="35"/>
      <c r="CU135" s="35"/>
      <c r="CV135" s="35"/>
      <c r="CW135" s="35"/>
      <c r="CX135" s="35"/>
      <c r="CY135" s="35"/>
      <c r="CZ135" s="35"/>
      <c r="DA135" s="35"/>
      <c r="DB135" s="35"/>
      <c r="DC135" s="35"/>
      <c r="DD135" s="35"/>
      <c r="DE135" s="35"/>
      <c r="DF135" s="35"/>
      <c r="DG135" s="35"/>
      <c r="DH135" s="35"/>
      <c r="DI135" s="35"/>
      <c r="DJ135" s="35"/>
      <c r="DK135" s="35"/>
      <c r="DL135" s="35"/>
      <c r="DM135" s="35"/>
      <c r="DN135" s="35"/>
      <c r="DO135" s="35"/>
      <c r="DP135" s="35"/>
      <c r="DQ135" s="35"/>
      <c r="DR135" s="35"/>
      <c r="DS135" s="35"/>
    </row>
    <row r="136" spans="1:123" s="11" customFormat="1">
      <c r="A136" s="33"/>
      <c r="B136" s="33"/>
      <c r="C136" s="33"/>
      <c r="D136" s="33"/>
      <c r="E136" s="33"/>
      <c r="F136" s="33"/>
      <c r="G136" s="33"/>
      <c r="H136" s="33"/>
      <c r="I136" s="34" t="s">
        <v>205</v>
      </c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3" t="s">
        <v>229</v>
      </c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5"/>
      <c r="BG136" s="35"/>
      <c r="BH136" s="35"/>
      <c r="BI136" s="35"/>
      <c r="BJ136" s="35"/>
      <c r="BK136" s="35"/>
      <c r="BL136" s="35"/>
      <c r="BM136" s="35"/>
      <c r="BN136" s="35"/>
      <c r="BO136" s="35"/>
      <c r="BP136" s="35"/>
      <c r="BQ136" s="35"/>
      <c r="BR136" s="35"/>
      <c r="BS136" s="35"/>
      <c r="BT136" s="35"/>
      <c r="BU136" s="35"/>
      <c r="BV136" s="35"/>
      <c r="BW136" s="35"/>
      <c r="BX136" s="35"/>
      <c r="BY136" s="35"/>
      <c r="BZ136" s="35"/>
      <c r="CA136" s="35"/>
      <c r="CB136" s="35"/>
      <c r="CC136" s="35"/>
      <c r="CD136" s="35"/>
      <c r="CE136" s="35"/>
      <c r="CF136" s="35"/>
      <c r="CG136" s="35"/>
      <c r="CH136" s="35"/>
      <c r="CI136" s="35"/>
      <c r="CJ136" s="35"/>
      <c r="CK136" s="35"/>
      <c r="CL136" s="35"/>
      <c r="CM136" s="35"/>
      <c r="CN136" s="35"/>
      <c r="CO136" s="35"/>
      <c r="CP136" s="35"/>
      <c r="CQ136" s="35"/>
      <c r="CR136" s="35"/>
      <c r="CS136" s="35"/>
      <c r="CT136" s="35"/>
      <c r="CU136" s="35"/>
      <c r="CV136" s="35"/>
      <c r="CW136" s="35"/>
      <c r="CX136" s="35"/>
      <c r="CY136" s="35"/>
      <c r="CZ136" s="35"/>
      <c r="DA136" s="35"/>
      <c r="DB136" s="35"/>
      <c r="DC136" s="35"/>
      <c r="DD136" s="35"/>
      <c r="DE136" s="35"/>
      <c r="DF136" s="35"/>
      <c r="DG136" s="35"/>
      <c r="DH136" s="35"/>
      <c r="DI136" s="35"/>
      <c r="DJ136" s="35"/>
      <c r="DK136" s="35"/>
      <c r="DL136" s="35"/>
      <c r="DM136" s="35"/>
      <c r="DN136" s="35"/>
      <c r="DO136" s="35"/>
      <c r="DP136" s="35"/>
      <c r="DQ136" s="35"/>
      <c r="DR136" s="35"/>
      <c r="DS136" s="35"/>
    </row>
    <row r="137" spans="1:123" s="11" customFormat="1">
      <c r="A137" s="33"/>
      <c r="B137" s="33"/>
      <c r="C137" s="33"/>
      <c r="D137" s="33"/>
      <c r="E137" s="33"/>
      <c r="F137" s="33"/>
      <c r="G137" s="33"/>
      <c r="H137" s="33"/>
      <c r="I137" s="34" t="s">
        <v>206</v>
      </c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3" t="s">
        <v>229</v>
      </c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5"/>
      <c r="BG137" s="35"/>
      <c r="BH137" s="35"/>
      <c r="BI137" s="35"/>
      <c r="BJ137" s="35"/>
      <c r="BK137" s="35"/>
      <c r="BL137" s="35"/>
      <c r="BM137" s="35"/>
      <c r="BN137" s="35"/>
      <c r="BO137" s="35"/>
      <c r="BP137" s="35"/>
      <c r="BQ137" s="35"/>
      <c r="BR137" s="35"/>
      <c r="BS137" s="35"/>
      <c r="BT137" s="35"/>
      <c r="BU137" s="35"/>
      <c r="BV137" s="35"/>
      <c r="BW137" s="35"/>
      <c r="BX137" s="35"/>
      <c r="BY137" s="35"/>
      <c r="BZ137" s="35"/>
      <c r="CA137" s="35"/>
      <c r="CB137" s="35"/>
      <c r="CC137" s="35"/>
      <c r="CD137" s="35"/>
      <c r="CE137" s="35"/>
      <c r="CF137" s="35"/>
      <c r="CG137" s="35"/>
      <c r="CH137" s="35"/>
      <c r="CI137" s="35"/>
      <c r="CJ137" s="35"/>
      <c r="CK137" s="35"/>
      <c r="CL137" s="35"/>
      <c r="CM137" s="35"/>
      <c r="CN137" s="35"/>
      <c r="CO137" s="35"/>
      <c r="CP137" s="35"/>
      <c r="CQ137" s="35"/>
      <c r="CR137" s="35"/>
      <c r="CS137" s="35"/>
      <c r="CT137" s="35"/>
      <c r="CU137" s="35"/>
      <c r="CV137" s="35"/>
      <c r="CW137" s="35"/>
      <c r="CX137" s="35"/>
      <c r="CY137" s="35"/>
      <c r="CZ137" s="35"/>
      <c r="DA137" s="35"/>
      <c r="DB137" s="35"/>
      <c r="DC137" s="35"/>
      <c r="DD137" s="35"/>
      <c r="DE137" s="35"/>
      <c r="DF137" s="35"/>
      <c r="DG137" s="35"/>
      <c r="DH137" s="35"/>
      <c r="DI137" s="35"/>
      <c r="DJ137" s="35"/>
      <c r="DK137" s="35"/>
      <c r="DL137" s="35"/>
      <c r="DM137" s="35"/>
      <c r="DN137" s="35"/>
      <c r="DO137" s="35"/>
      <c r="DP137" s="35"/>
      <c r="DQ137" s="35"/>
      <c r="DR137" s="35"/>
      <c r="DS137" s="35"/>
    </row>
    <row r="138" spans="1:123" s="11" customFormat="1">
      <c r="A138" s="33"/>
      <c r="B138" s="33"/>
      <c r="C138" s="33"/>
      <c r="D138" s="33"/>
      <c r="E138" s="33"/>
      <c r="F138" s="33"/>
      <c r="G138" s="33"/>
      <c r="H138" s="33"/>
      <c r="I138" s="34" t="s">
        <v>207</v>
      </c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3" t="s">
        <v>229</v>
      </c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</row>
    <row r="139" spans="1:123" s="11" customFormat="1">
      <c r="A139" s="33" t="s">
        <v>96</v>
      </c>
      <c r="B139" s="33"/>
      <c r="C139" s="33"/>
      <c r="D139" s="33"/>
      <c r="E139" s="33"/>
      <c r="F139" s="33"/>
      <c r="G139" s="33"/>
      <c r="H139" s="33"/>
      <c r="I139" s="34" t="s">
        <v>231</v>
      </c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3" t="s">
        <v>229</v>
      </c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35"/>
      <c r="BS139" s="35"/>
      <c r="BT139" s="35"/>
      <c r="BU139" s="35"/>
      <c r="BV139" s="35"/>
      <c r="BW139" s="35"/>
      <c r="BX139" s="35"/>
      <c r="BY139" s="35"/>
      <c r="BZ139" s="35"/>
      <c r="CA139" s="35"/>
      <c r="CB139" s="35"/>
      <c r="CC139" s="35"/>
      <c r="CD139" s="35"/>
      <c r="CE139" s="35"/>
      <c r="CF139" s="35"/>
      <c r="CG139" s="35"/>
      <c r="CH139" s="35"/>
      <c r="CI139" s="35"/>
      <c r="CJ139" s="35"/>
      <c r="CK139" s="35"/>
      <c r="CL139" s="35"/>
      <c r="CM139" s="35"/>
      <c r="CN139" s="35"/>
      <c r="CO139" s="35"/>
      <c r="CP139" s="35"/>
      <c r="CQ139" s="35"/>
      <c r="CR139" s="35"/>
      <c r="CS139" s="35"/>
      <c r="CT139" s="35"/>
      <c r="CU139" s="35"/>
      <c r="CV139" s="35"/>
      <c r="CW139" s="35"/>
      <c r="CX139" s="35"/>
      <c r="CY139" s="35"/>
      <c r="CZ139" s="35"/>
      <c r="DA139" s="35"/>
      <c r="DB139" s="35"/>
      <c r="DC139" s="35"/>
      <c r="DD139" s="35"/>
      <c r="DE139" s="35"/>
      <c r="DF139" s="35"/>
      <c r="DG139" s="35"/>
      <c r="DH139" s="35"/>
      <c r="DI139" s="35"/>
      <c r="DJ139" s="35"/>
      <c r="DK139" s="35"/>
      <c r="DL139" s="35"/>
      <c r="DM139" s="35"/>
      <c r="DN139" s="35"/>
      <c r="DO139" s="35"/>
      <c r="DP139" s="35"/>
      <c r="DQ139" s="35"/>
      <c r="DR139" s="35"/>
      <c r="DS139" s="35"/>
    </row>
    <row r="140" spans="1:123" s="11" customFormat="1">
      <c r="A140" s="33" t="s">
        <v>128</v>
      </c>
      <c r="B140" s="33"/>
      <c r="C140" s="33"/>
      <c r="D140" s="33"/>
      <c r="E140" s="33"/>
      <c r="F140" s="33"/>
      <c r="G140" s="33"/>
      <c r="H140" s="33"/>
      <c r="I140" s="34" t="s">
        <v>97</v>
      </c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3" t="s">
        <v>44</v>
      </c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5"/>
      <c r="BG140" s="35"/>
      <c r="BH140" s="35"/>
      <c r="BI140" s="35"/>
      <c r="BJ140" s="35"/>
      <c r="BK140" s="35"/>
      <c r="BL140" s="35"/>
      <c r="BM140" s="35"/>
      <c r="BN140" s="35"/>
      <c r="BO140" s="35"/>
      <c r="BP140" s="35"/>
      <c r="BQ140" s="35"/>
      <c r="BR140" s="35"/>
      <c r="BS140" s="35"/>
      <c r="BT140" s="35"/>
      <c r="BU140" s="35"/>
      <c r="BV140" s="35"/>
      <c r="BW140" s="35"/>
      <c r="BX140" s="35"/>
      <c r="BY140" s="35"/>
      <c r="BZ140" s="35"/>
      <c r="CA140" s="35"/>
      <c r="CB140" s="35"/>
      <c r="CC140" s="35"/>
      <c r="CD140" s="35"/>
      <c r="CE140" s="35"/>
      <c r="CF140" s="35"/>
      <c r="CG140" s="35"/>
      <c r="CH140" s="35"/>
      <c r="CI140" s="35"/>
      <c r="CJ140" s="35"/>
      <c r="CK140" s="35"/>
      <c r="CL140" s="35"/>
      <c r="CM140" s="35"/>
      <c r="CN140" s="35"/>
      <c r="CO140" s="35"/>
      <c r="CP140" s="35"/>
      <c r="CQ140" s="35"/>
      <c r="CR140" s="35"/>
      <c r="CS140" s="35"/>
      <c r="CT140" s="35"/>
      <c r="CU140" s="35"/>
      <c r="CV140" s="35"/>
      <c r="CW140" s="35"/>
      <c r="CX140" s="35"/>
      <c r="CY140" s="35"/>
      <c r="CZ140" s="35"/>
      <c r="DA140" s="35"/>
      <c r="DB140" s="35"/>
      <c r="DC140" s="35"/>
      <c r="DD140" s="35"/>
      <c r="DE140" s="35"/>
      <c r="DF140" s="35"/>
      <c r="DG140" s="35"/>
      <c r="DH140" s="35"/>
      <c r="DI140" s="35"/>
      <c r="DJ140" s="35"/>
      <c r="DK140" s="35"/>
      <c r="DL140" s="35"/>
      <c r="DM140" s="35"/>
      <c r="DN140" s="35"/>
      <c r="DO140" s="35"/>
      <c r="DP140" s="35"/>
      <c r="DQ140" s="35"/>
      <c r="DR140" s="35"/>
      <c r="DS140" s="35"/>
    </row>
    <row r="141" spans="1:123" s="11" customFormat="1">
      <c r="A141" s="33"/>
      <c r="B141" s="33"/>
      <c r="C141" s="33"/>
      <c r="D141" s="33"/>
      <c r="E141" s="33"/>
      <c r="F141" s="33"/>
      <c r="G141" s="33"/>
      <c r="H141" s="33"/>
      <c r="I141" s="34" t="s">
        <v>232</v>
      </c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5"/>
      <c r="BG141" s="35"/>
      <c r="BH141" s="35"/>
      <c r="BI141" s="35"/>
      <c r="BJ141" s="35"/>
      <c r="BK141" s="35"/>
      <c r="BL141" s="35"/>
      <c r="BM141" s="35"/>
      <c r="BN141" s="35"/>
      <c r="BO141" s="35"/>
      <c r="BP141" s="35"/>
      <c r="BQ141" s="35"/>
      <c r="BR141" s="35"/>
      <c r="BS141" s="35"/>
      <c r="BT141" s="35"/>
      <c r="BU141" s="35"/>
      <c r="BV141" s="35"/>
      <c r="BW141" s="35"/>
      <c r="BX141" s="35"/>
      <c r="BY141" s="35"/>
      <c r="BZ141" s="35"/>
      <c r="CA141" s="35"/>
      <c r="CB141" s="35"/>
      <c r="CC141" s="35"/>
      <c r="CD141" s="35"/>
      <c r="CE141" s="35"/>
      <c r="CF141" s="35"/>
      <c r="CG141" s="35"/>
      <c r="CH141" s="35"/>
      <c r="CI141" s="35"/>
      <c r="CJ141" s="35"/>
      <c r="CK141" s="35"/>
      <c r="CL141" s="35"/>
      <c r="CM141" s="35"/>
      <c r="CN141" s="35"/>
      <c r="CO141" s="35"/>
      <c r="CP141" s="35"/>
      <c r="CQ141" s="35"/>
      <c r="CR141" s="35"/>
      <c r="CS141" s="35"/>
      <c r="CT141" s="35"/>
      <c r="CU141" s="35"/>
      <c r="CV141" s="35"/>
      <c r="CW141" s="35"/>
      <c r="CX141" s="35"/>
      <c r="CY141" s="35"/>
      <c r="CZ141" s="35"/>
      <c r="DA141" s="35"/>
      <c r="DB141" s="35"/>
      <c r="DC141" s="35"/>
      <c r="DD141" s="35"/>
      <c r="DE141" s="35"/>
      <c r="DF141" s="35"/>
      <c r="DG141" s="35"/>
      <c r="DH141" s="35"/>
      <c r="DI141" s="35"/>
      <c r="DJ141" s="35"/>
      <c r="DK141" s="35"/>
      <c r="DL141" s="35"/>
      <c r="DM141" s="35"/>
      <c r="DN141" s="35"/>
      <c r="DO141" s="35"/>
      <c r="DP141" s="35"/>
      <c r="DQ141" s="35"/>
      <c r="DR141" s="35"/>
      <c r="DS141" s="35"/>
    </row>
    <row r="142" spans="1:123" s="11" customFormat="1">
      <c r="A142" s="33" t="s">
        <v>233</v>
      </c>
      <c r="B142" s="33"/>
      <c r="C142" s="33"/>
      <c r="D142" s="33"/>
      <c r="E142" s="33"/>
      <c r="F142" s="33"/>
      <c r="G142" s="33"/>
      <c r="H142" s="33"/>
      <c r="I142" s="34" t="s">
        <v>129</v>
      </c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5"/>
      <c r="BG142" s="35"/>
      <c r="BH142" s="35"/>
      <c r="BI142" s="35"/>
      <c r="BJ142" s="35"/>
      <c r="BK142" s="35"/>
      <c r="BL142" s="35"/>
      <c r="BM142" s="35"/>
      <c r="BN142" s="35"/>
      <c r="BO142" s="35"/>
      <c r="BP142" s="35"/>
      <c r="BQ142" s="35"/>
      <c r="BR142" s="35"/>
      <c r="BS142" s="35"/>
      <c r="BT142" s="35"/>
      <c r="BU142" s="35"/>
      <c r="BV142" s="35"/>
      <c r="BW142" s="35"/>
      <c r="BX142" s="35"/>
      <c r="BY142" s="35"/>
      <c r="BZ142" s="35"/>
      <c r="CA142" s="35"/>
      <c r="CB142" s="35"/>
      <c r="CC142" s="35"/>
      <c r="CD142" s="35"/>
      <c r="CE142" s="35"/>
      <c r="CF142" s="35"/>
      <c r="CG142" s="35"/>
      <c r="CH142" s="35"/>
      <c r="CI142" s="35"/>
      <c r="CJ142" s="35"/>
      <c r="CK142" s="35"/>
      <c r="CL142" s="35"/>
      <c r="CM142" s="35"/>
      <c r="CN142" s="35"/>
      <c r="CO142" s="35"/>
      <c r="CP142" s="35"/>
      <c r="CQ142" s="35"/>
      <c r="CR142" s="35"/>
      <c r="CS142" s="35"/>
      <c r="CT142" s="35"/>
      <c r="CU142" s="35"/>
      <c r="CV142" s="35"/>
      <c r="CW142" s="35"/>
      <c r="CX142" s="35"/>
      <c r="CY142" s="35"/>
      <c r="CZ142" s="35"/>
      <c r="DA142" s="35"/>
      <c r="DB142" s="35"/>
      <c r="DC142" s="35"/>
      <c r="DD142" s="35"/>
      <c r="DE142" s="35"/>
      <c r="DF142" s="35"/>
      <c r="DG142" s="35"/>
      <c r="DH142" s="35"/>
      <c r="DI142" s="35"/>
      <c r="DJ142" s="35"/>
      <c r="DK142" s="35"/>
      <c r="DL142" s="35"/>
      <c r="DM142" s="35"/>
      <c r="DN142" s="35"/>
      <c r="DO142" s="35"/>
      <c r="DP142" s="35"/>
      <c r="DQ142" s="35"/>
      <c r="DR142" s="35"/>
      <c r="DS142" s="35"/>
    </row>
    <row r="143" spans="1:123" s="11" customFormat="1">
      <c r="A143" s="33"/>
      <c r="B143" s="33"/>
      <c r="C143" s="33"/>
      <c r="D143" s="33"/>
      <c r="E143" s="33"/>
      <c r="F143" s="33"/>
      <c r="G143" s="33"/>
      <c r="H143" s="33"/>
      <c r="I143" s="34" t="s">
        <v>130</v>
      </c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5"/>
      <c r="BG143" s="35"/>
      <c r="BH143" s="35"/>
      <c r="BI143" s="35"/>
      <c r="BJ143" s="35"/>
      <c r="BK143" s="35"/>
      <c r="BL143" s="35"/>
      <c r="BM143" s="35"/>
      <c r="BN143" s="35"/>
      <c r="BO143" s="35"/>
      <c r="BP143" s="35"/>
      <c r="BQ143" s="35"/>
      <c r="BR143" s="35"/>
      <c r="BS143" s="35"/>
      <c r="BT143" s="35"/>
      <c r="BU143" s="35"/>
      <c r="BV143" s="35"/>
      <c r="BW143" s="35"/>
      <c r="BX143" s="35"/>
      <c r="BY143" s="35"/>
      <c r="BZ143" s="35"/>
      <c r="CA143" s="35"/>
      <c r="CB143" s="35"/>
      <c r="CC143" s="35"/>
      <c r="CD143" s="35"/>
      <c r="CE143" s="35"/>
      <c r="CF143" s="35"/>
      <c r="CG143" s="35"/>
      <c r="CH143" s="35"/>
      <c r="CI143" s="35"/>
      <c r="CJ143" s="35"/>
      <c r="CK143" s="35"/>
      <c r="CL143" s="35"/>
      <c r="CM143" s="35"/>
      <c r="CN143" s="35"/>
      <c r="CO143" s="35"/>
      <c r="CP143" s="35"/>
      <c r="CQ143" s="35"/>
      <c r="CR143" s="35"/>
      <c r="CS143" s="35"/>
      <c r="CT143" s="35"/>
      <c r="CU143" s="35"/>
      <c r="CV143" s="35"/>
      <c r="CW143" s="35"/>
      <c r="CX143" s="35"/>
      <c r="CY143" s="35"/>
      <c r="CZ143" s="35"/>
      <c r="DA143" s="35"/>
      <c r="DB143" s="35"/>
      <c r="DC143" s="35"/>
      <c r="DD143" s="35"/>
      <c r="DE143" s="35"/>
      <c r="DF143" s="35"/>
      <c r="DG143" s="35"/>
      <c r="DH143" s="35"/>
      <c r="DI143" s="35"/>
      <c r="DJ143" s="35"/>
      <c r="DK143" s="35"/>
      <c r="DL143" s="35"/>
      <c r="DM143" s="35"/>
      <c r="DN143" s="35"/>
      <c r="DO143" s="35"/>
      <c r="DP143" s="35"/>
      <c r="DQ143" s="35"/>
      <c r="DR143" s="35"/>
      <c r="DS143" s="35"/>
    </row>
    <row r="144" spans="1:123" s="11" customFormat="1">
      <c r="A144" s="33"/>
      <c r="B144" s="33"/>
      <c r="C144" s="33"/>
      <c r="D144" s="33"/>
      <c r="E144" s="33"/>
      <c r="F144" s="33"/>
      <c r="G144" s="33"/>
      <c r="H144" s="33"/>
      <c r="I144" s="34" t="s">
        <v>131</v>
      </c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5"/>
      <c r="BG144" s="35"/>
      <c r="BH144" s="35"/>
      <c r="BI144" s="35"/>
      <c r="BJ144" s="35"/>
      <c r="BK144" s="35"/>
      <c r="BL144" s="35"/>
      <c r="BM144" s="35"/>
      <c r="BN144" s="35"/>
      <c r="BO144" s="35"/>
      <c r="BP144" s="35"/>
      <c r="BQ144" s="35"/>
      <c r="BR144" s="35"/>
      <c r="BS144" s="35"/>
      <c r="BT144" s="35"/>
      <c r="BU144" s="35"/>
      <c r="BV144" s="35"/>
      <c r="BW144" s="35"/>
      <c r="BX144" s="35"/>
      <c r="BY144" s="35"/>
      <c r="BZ144" s="35"/>
      <c r="CA144" s="35"/>
      <c r="CB144" s="35"/>
      <c r="CC144" s="35"/>
      <c r="CD144" s="35"/>
      <c r="CE144" s="35"/>
      <c r="CF144" s="35"/>
      <c r="CG144" s="35"/>
      <c r="CH144" s="35"/>
      <c r="CI144" s="35"/>
      <c r="CJ144" s="35"/>
      <c r="CK144" s="35"/>
      <c r="CL144" s="35"/>
      <c r="CM144" s="35"/>
      <c r="CN144" s="35"/>
      <c r="CO144" s="35"/>
      <c r="CP144" s="35"/>
      <c r="CQ144" s="35"/>
      <c r="CR144" s="35"/>
      <c r="CS144" s="35"/>
      <c r="CT144" s="35"/>
      <c r="CU144" s="35"/>
      <c r="CV144" s="35"/>
      <c r="CW144" s="35"/>
      <c r="CX144" s="35"/>
      <c r="CY144" s="35"/>
      <c r="CZ144" s="35"/>
      <c r="DA144" s="35"/>
      <c r="DB144" s="35"/>
      <c r="DC144" s="35"/>
      <c r="DD144" s="35"/>
      <c r="DE144" s="35"/>
      <c r="DF144" s="35"/>
      <c r="DG144" s="35"/>
      <c r="DH144" s="35"/>
      <c r="DI144" s="35"/>
      <c r="DJ144" s="35"/>
      <c r="DK144" s="35"/>
      <c r="DL144" s="35"/>
      <c r="DM144" s="35"/>
      <c r="DN144" s="35"/>
      <c r="DO144" s="35"/>
      <c r="DP144" s="35"/>
      <c r="DQ144" s="35"/>
      <c r="DR144" s="35"/>
      <c r="DS144" s="35"/>
    </row>
    <row r="145" spans="1:123" s="11" customFormat="1">
      <c r="A145" s="33" t="s">
        <v>234</v>
      </c>
      <c r="B145" s="33"/>
      <c r="C145" s="33"/>
      <c r="D145" s="33"/>
      <c r="E145" s="33"/>
      <c r="F145" s="33"/>
      <c r="G145" s="33"/>
      <c r="H145" s="33"/>
      <c r="I145" s="34" t="s">
        <v>133</v>
      </c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3" t="s">
        <v>134</v>
      </c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5"/>
      <c r="BG145" s="35"/>
      <c r="BH145" s="35"/>
      <c r="BI145" s="35"/>
      <c r="BJ145" s="35"/>
      <c r="BK145" s="35"/>
      <c r="BL145" s="35"/>
      <c r="BM145" s="35"/>
      <c r="BN145" s="35"/>
      <c r="BO145" s="35"/>
      <c r="BP145" s="35"/>
      <c r="BQ145" s="35"/>
      <c r="BR145" s="35"/>
      <c r="BS145" s="35"/>
      <c r="BT145" s="35"/>
      <c r="BU145" s="35"/>
      <c r="BV145" s="35"/>
      <c r="BW145" s="35"/>
      <c r="BX145" s="35"/>
      <c r="BY145" s="35"/>
      <c r="BZ145" s="35"/>
      <c r="CA145" s="35"/>
      <c r="CB145" s="35"/>
      <c r="CC145" s="35"/>
      <c r="CD145" s="35"/>
      <c r="CE145" s="35"/>
      <c r="CF145" s="35"/>
      <c r="CG145" s="35"/>
      <c r="CH145" s="35"/>
      <c r="CI145" s="35"/>
      <c r="CJ145" s="35"/>
      <c r="CK145" s="35"/>
      <c r="CL145" s="35"/>
      <c r="CM145" s="35"/>
      <c r="CN145" s="35"/>
      <c r="CO145" s="35"/>
      <c r="CP145" s="35"/>
      <c r="CQ145" s="35"/>
      <c r="CR145" s="35"/>
      <c r="CS145" s="35"/>
      <c r="CT145" s="35"/>
      <c r="CU145" s="35"/>
      <c r="CV145" s="35"/>
      <c r="CW145" s="35"/>
      <c r="CX145" s="35"/>
      <c r="CY145" s="35"/>
      <c r="CZ145" s="35"/>
      <c r="DA145" s="35"/>
      <c r="DB145" s="35"/>
      <c r="DC145" s="35"/>
      <c r="DD145" s="35"/>
      <c r="DE145" s="35"/>
      <c r="DF145" s="35"/>
      <c r="DG145" s="35"/>
      <c r="DH145" s="35"/>
      <c r="DI145" s="35"/>
      <c r="DJ145" s="35"/>
      <c r="DK145" s="35"/>
      <c r="DL145" s="35"/>
      <c r="DM145" s="35"/>
      <c r="DN145" s="35"/>
      <c r="DO145" s="35"/>
      <c r="DP145" s="35"/>
      <c r="DQ145" s="35"/>
      <c r="DR145" s="35"/>
      <c r="DS145" s="35"/>
    </row>
    <row r="146" spans="1:123" s="11" customFormat="1">
      <c r="A146" s="33"/>
      <c r="B146" s="33"/>
      <c r="C146" s="33"/>
      <c r="D146" s="33"/>
      <c r="E146" s="33"/>
      <c r="F146" s="33"/>
      <c r="G146" s="33"/>
      <c r="H146" s="33"/>
      <c r="I146" s="34" t="s">
        <v>135</v>
      </c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35"/>
      <c r="BS146" s="35"/>
      <c r="BT146" s="35"/>
      <c r="BU146" s="35"/>
      <c r="BV146" s="35"/>
      <c r="BW146" s="35"/>
      <c r="BX146" s="35"/>
      <c r="BY146" s="35"/>
      <c r="BZ146" s="35"/>
      <c r="CA146" s="35"/>
      <c r="CB146" s="35"/>
      <c r="CC146" s="35"/>
      <c r="CD146" s="35"/>
      <c r="CE146" s="35"/>
      <c r="CF146" s="35"/>
      <c r="CG146" s="35"/>
      <c r="CH146" s="35"/>
      <c r="CI146" s="35"/>
      <c r="CJ146" s="35"/>
      <c r="CK146" s="35"/>
      <c r="CL146" s="35"/>
      <c r="CM146" s="35"/>
      <c r="CN146" s="35"/>
      <c r="CO146" s="35"/>
      <c r="CP146" s="35"/>
      <c r="CQ146" s="35"/>
      <c r="CR146" s="35"/>
      <c r="CS146" s="35"/>
      <c r="CT146" s="35"/>
      <c r="CU146" s="35"/>
      <c r="CV146" s="35"/>
      <c r="CW146" s="35"/>
      <c r="CX146" s="35"/>
      <c r="CY146" s="35"/>
      <c r="CZ146" s="35"/>
      <c r="DA146" s="35"/>
      <c r="DB146" s="35"/>
      <c r="DC146" s="35"/>
      <c r="DD146" s="35"/>
      <c r="DE146" s="35"/>
      <c r="DF146" s="35"/>
      <c r="DG146" s="35"/>
      <c r="DH146" s="35"/>
      <c r="DI146" s="35"/>
      <c r="DJ146" s="35"/>
      <c r="DK146" s="35"/>
      <c r="DL146" s="35"/>
      <c r="DM146" s="35"/>
      <c r="DN146" s="35"/>
      <c r="DO146" s="35"/>
      <c r="DP146" s="35"/>
      <c r="DQ146" s="35"/>
      <c r="DR146" s="35"/>
      <c r="DS146" s="35"/>
    </row>
    <row r="147" spans="1:123" s="11" customFormat="1">
      <c r="A147" s="33" t="s">
        <v>235</v>
      </c>
      <c r="B147" s="33"/>
      <c r="C147" s="33"/>
      <c r="D147" s="33"/>
      <c r="E147" s="33"/>
      <c r="F147" s="33"/>
      <c r="G147" s="33"/>
      <c r="H147" s="33"/>
      <c r="I147" s="34" t="s">
        <v>137</v>
      </c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3" t="s">
        <v>44</v>
      </c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5"/>
      <c r="BG147" s="35"/>
      <c r="BH147" s="35"/>
      <c r="BI147" s="35"/>
      <c r="BJ147" s="35"/>
      <c r="BK147" s="35"/>
      <c r="BL147" s="35"/>
      <c r="BM147" s="35"/>
      <c r="BN147" s="35"/>
      <c r="BO147" s="35"/>
      <c r="BP147" s="35"/>
      <c r="BQ147" s="35"/>
      <c r="BR147" s="35"/>
      <c r="BS147" s="35"/>
      <c r="BT147" s="35"/>
      <c r="BU147" s="35"/>
      <c r="BV147" s="35"/>
      <c r="BW147" s="35"/>
      <c r="BX147" s="35"/>
      <c r="BY147" s="35"/>
      <c r="BZ147" s="35"/>
      <c r="CA147" s="35"/>
      <c r="CB147" s="35"/>
      <c r="CC147" s="35"/>
      <c r="CD147" s="35"/>
      <c r="CE147" s="35"/>
      <c r="CF147" s="35"/>
      <c r="CG147" s="35"/>
      <c r="CH147" s="35"/>
      <c r="CI147" s="35"/>
      <c r="CJ147" s="35"/>
      <c r="CK147" s="35"/>
      <c r="CL147" s="35"/>
      <c r="CM147" s="35"/>
      <c r="CN147" s="35"/>
      <c r="CO147" s="35"/>
      <c r="CP147" s="35"/>
      <c r="CQ147" s="35"/>
      <c r="CR147" s="35"/>
      <c r="CS147" s="35"/>
      <c r="CT147" s="35"/>
      <c r="CU147" s="35"/>
      <c r="CV147" s="35"/>
      <c r="CW147" s="35"/>
      <c r="CX147" s="35"/>
      <c r="CY147" s="35"/>
      <c r="CZ147" s="35"/>
      <c r="DA147" s="35"/>
      <c r="DB147" s="35"/>
      <c r="DC147" s="35"/>
      <c r="DD147" s="35"/>
      <c r="DE147" s="35"/>
      <c r="DF147" s="35"/>
      <c r="DG147" s="35"/>
      <c r="DH147" s="35"/>
      <c r="DI147" s="35"/>
      <c r="DJ147" s="35"/>
      <c r="DK147" s="35"/>
      <c r="DL147" s="35"/>
      <c r="DM147" s="35"/>
      <c r="DN147" s="35"/>
      <c r="DO147" s="35"/>
      <c r="DP147" s="35"/>
      <c r="DQ147" s="35"/>
      <c r="DR147" s="35"/>
      <c r="DS147" s="35"/>
    </row>
    <row r="148" spans="1:123" s="11" customFormat="1">
      <c r="A148" s="33"/>
      <c r="B148" s="33"/>
      <c r="C148" s="33"/>
      <c r="D148" s="33"/>
      <c r="E148" s="33"/>
      <c r="F148" s="33"/>
      <c r="G148" s="33"/>
      <c r="H148" s="33"/>
      <c r="I148" s="34" t="s">
        <v>138</v>
      </c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3" t="s">
        <v>139</v>
      </c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5"/>
      <c r="BG148" s="35"/>
      <c r="BH148" s="35"/>
      <c r="BI148" s="35"/>
      <c r="BJ148" s="35"/>
      <c r="BK148" s="35"/>
      <c r="BL148" s="35"/>
      <c r="BM148" s="35"/>
      <c r="BN148" s="35"/>
      <c r="BO148" s="35"/>
      <c r="BP148" s="35"/>
      <c r="BQ148" s="35"/>
      <c r="BR148" s="35"/>
      <c r="BS148" s="35"/>
      <c r="BT148" s="35"/>
      <c r="BU148" s="35"/>
      <c r="BV148" s="35"/>
      <c r="BW148" s="35"/>
      <c r="BX148" s="35"/>
      <c r="BY148" s="35"/>
      <c r="BZ148" s="35"/>
      <c r="CA148" s="35"/>
      <c r="CB148" s="35"/>
      <c r="CC148" s="35"/>
      <c r="CD148" s="35"/>
      <c r="CE148" s="35"/>
      <c r="CF148" s="35"/>
      <c r="CG148" s="35"/>
      <c r="CH148" s="35"/>
      <c r="CI148" s="35"/>
      <c r="CJ148" s="35"/>
      <c r="CK148" s="35"/>
      <c r="CL148" s="35"/>
      <c r="CM148" s="35"/>
      <c r="CN148" s="35"/>
      <c r="CO148" s="35"/>
      <c r="CP148" s="35"/>
      <c r="CQ148" s="35"/>
      <c r="CR148" s="35"/>
      <c r="CS148" s="35"/>
      <c r="CT148" s="35"/>
      <c r="CU148" s="35"/>
      <c r="CV148" s="35"/>
      <c r="CW148" s="35"/>
      <c r="CX148" s="35"/>
      <c r="CY148" s="35"/>
      <c r="CZ148" s="35"/>
      <c r="DA148" s="35"/>
      <c r="DB148" s="35"/>
      <c r="DC148" s="35"/>
      <c r="DD148" s="35"/>
      <c r="DE148" s="35"/>
      <c r="DF148" s="35"/>
      <c r="DG148" s="35"/>
      <c r="DH148" s="35"/>
      <c r="DI148" s="35"/>
      <c r="DJ148" s="35"/>
      <c r="DK148" s="35"/>
      <c r="DL148" s="35"/>
      <c r="DM148" s="35"/>
      <c r="DN148" s="35"/>
      <c r="DO148" s="35"/>
      <c r="DP148" s="35"/>
      <c r="DQ148" s="35"/>
      <c r="DR148" s="35"/>
      <c r="DS148" s="35"/>
    </row>
    <row r="149" spans="1:123" s="11" customFormat="1">
      <c r="A149" s="33" t="s">
        <v>236</v>
      </c>
      <c r="B149" s="33"/>
      <c r="C149" s="33"/>
      <c r="D149" s="33"/>
      <c r="E149" s="33"/>
      <c r="F149" s="33"/>
      <c r="G149" s="33"/>
      <c r="H149" s="33"/>
      <c r="I149" s="34" t="s">
        <v>141</v>
      </c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D149" s="34"/>
      <c r="CE149" s="34"/>
      <c r="CF149" s="34"/>
      <c r="CG149" s="34"/>
      <c r="CH149" s="34"/>
      <c r="CI149" s="34"/>
      <c r="CJ149" s="34"/>
      <c r="CK149" s="34"/>
      <c r="CL149" s="34"/>
      <c r="CM149" s="34"/>
      <c r="CN149" s="34"/>
      <c r="CO149" s="34"/>
      <c r="CP149" s="34"/>
      <c r="CQ149" s="34"/>
      <c r="CR149" s="34"/>
      <c r="CS149" s="34"/>
      <c r="CT149" s="34"/>
      <c r="CU149" s="34"/>
      <c r="CV149" s="34"/>
      <c r="CW149" s="34"/>
      <c r="CX149" s="34"/>
      <c r="CY149" s="34"/>
      <c r="CZ149" s="34"/>
      <c r="DA149" s="34"/>
      <c r="DB149" s="34"/>
      <c r="DC149" s="34"/>
      <c r="DD149" s="34"/>
      <c r="DE149" s="34"/>
      <c r="DF149" s="34"/>
      <c r="DG149" s="34"/>
      <c r="DH149" s="34"/>
      <c r="DI149" s="34"/>
      <c r="DJ149" s="34"/>
      <c r="DK149" s="34"/>
      <c r="DL149" s="34"/>
      <c r="DM149" s="34"/>
      <c r="DN149" s="34"/>
      <c r="DO149" s="34"/>
      <c r="DP149" s="34"/>
      <c r="DQ149" s="34"/>
      <c r="DR149" s="34"/>
      <c r="DS149" s="34"/>
    </row>
    <row r="150" spans="1:123" s="11" customFormat="1">
      <c r="A150" s="33"/>
      <c r="B150" s="33"/>
      <c r="C150" s="33"/>
      <c r="D150" s="33"/>
      <c r="E150" s="33"/>
      <c r="F150" s="33"/>
      <c r="G150" s="33"/>
      <c r="H150" s="33"/>
      <c r="I150" s="34" t="s">
        <v>142</v>
      </c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</row>
    <row r="151" spans="1:123" s="11" customFormat="1">
      <c r="A151" s="33"/>
      <c r="B151" s="33"/>
      <c r="C151" s="33"/>
      <c r="D151" s="33"/>
      <c r="E151" s="33"/>
      <c r="F151" s="33"/>
      <c r="G151" s="33"/>
      <c r="H151" s="33"/>
      <c r="I151" s="34" t="s">
        <v>143</v>
      </c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D151" s="34"/>
      <c r="CE151" s="34"/>
      <c r="CF151" s="34"/>
      <c r="CG151" s="34"/>
      <c r="CH151" s="34"/>
      <c r="CI151" s="34"/>
      <c r="CJ151" s="34"/>
      <c r="CK151" s="34"/>
      <c r="CL151" s="34"/>
      <c r="CM151" s="34"/>
      <c r="CN151" s="34"/>
      <c r="CO151" s="34"/>
      <c r="CP151" s="34"/>
      <c r="CQ151" s="34"/>
      <c r="CR151" s="34"/>
      <c r="CS151" s="34"/>
      <c r="CT151" s="34"/>
      <c r="CU151" s="34"/>
      <c r="CV151" s="34"/>
      <c r="CW151" s="34"/>
      <c r="CX151" s="34"/>
      <c r="CY151" s="34"/>
      <c r="CZ151" s="34"/>
      <c r="DA151" s="34"/>
      <c r="DB151" s="34"/>
      <c r="DC151" s="34"/>
      <c r="DD151" s="34"/>
      <c r="DE151" s="34"/>
      <c r="DF151" s="34"/>
      <c r="DG151" s="34"/>
      <c r="DH151" s="34"/>
      <c r="DI151" s="34"/>
      <c r="DJ151" s="34"/>
      <c r="DK151" s="34"/>
      <c r="DL151" s="34"/>
      <c r="DM151" s="34"/>
      <c r="DN151" s="34"/>
      <c r="DO151" s="34"/>
      <c r="DP151" s="34"/>
      <c r="DQ151" s="34"/>
      <c r="DR151" s="34"/>
      <c r="DS151" s="34"/>
    </row>
    <row r="152" spans="1:123" s="11" customFormat="1">
      <c r="A152" s="33" t="s">
        <v>237</v>
      </c>
      <c r="B152" s="33"/>
      <c r="C152" s="33"/>
      <c r="D152" s="33"/>
      <c r="E152" s="33"/>
      <c r="F152" s="33"/>
      <c r="G152" s="33"/>
      <c r="H152" s="33"/>
      <c r="I152" s="34" t="s">
        <v>238</v>
      </c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3" t="s">
        <v>44</v>
      </c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  <c r="CM152" s="35"/>
      <c r="CN152" s="35"/>
      <c r="CO152" s="35"/>
      <c r="CP152" s="35"/>
      <c r="CQ152" s="35"/>
      <c r="CR152" s="35"/>
      <c r="CS152" s="35"/>
      <c r="CT152" s="35"/>
      <c r="CU152" s="35"/>
      <c r="CV152" s="35"/>
      <c r="CW152" s="35"/>
      <c r="CX152" s="35"/>
      <c r="CY152" s="35"/>
      <c r="CZ152" s="35"/>
      <c r="DA152" s="35"/>
      <c r="DB152" s="35"/>
      <c r="DC152" s="35"/>
      <c r="DD152" s="35"/>
      <c r="DE152" s="35"/>
      <c r="DF152" s="35"/>
      <c r="DG152" s="35"/>
      <c r="DH152" s="35"/>
      <c r="DI152" s="35"/>
      <c r="DJ152" s="35"/>
      <c r="DK152" s="35"/>
      <c r="DL152" s="35"/>
      <c r="DM152" s="35"/>
      <c r="DN152" s="35"/>
      <c r="DO152" s="35"/>
      <c r="DP152" s="35"/>
      <c r="DQ152" s="35"/>
      <c r="DR152" s="35"/>
      <c r="DS152" s="35"/>
    </row>
    <row r="153" spans="1:123" s="11" customFormat="1">
      <c r="A153" s="33" t="s">
        <v>239</v>
      </c>
      <c r="B153" s="33"/>
      <c r="C153" s="33"/>
      <c r="D153" s="33"/>
      <c r="E153" s="33"/>
      <c r="F153" s="33"/>
      <c r="G153" s="33"/>
      <c r="H153" s="33"/>
      <c r="I153" s="34" t="s">
        <v>240</v>
      </c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3" t="s">
        <v>44</v>
      </c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5"/>
      <c r="BG153" s="35"/>
      <c r="BH153" s="35"/>
      <c r="BI153" s="35"/>
      <c r="BJ153" s="35"/>
      <c r="BK153" s="35"/>
      <c r="BL153" s="35"/>
      <c r="BM153" s="35"/>
      <c r="BN153" s="35"/>
      <c r="BO153" s="35"/>
      <c r="BP153" s="35"/>
      <c r="BQ153" s="35"/>
      <c r="BR153" s="35"/>
      <c r="BS153" s="35"/>
      <c r="BT153" s="35"/>
      <c r="BU153" s="35"/>
      <c r="BV153" s="35"/>
      <c r="BW153" s="35"/>
      <c r="BX153" s="35"/>
      <c r="BY153" s="35"/>
      <c r="BZ153" s="35"/>
      <c r="CA153" s="35"/>
      <c r="CB153" s="35"/>
      <c r="CC153" s="35"/>
      <c r="CD153" s="35"/>
      <c r="CE153" s="35"/>
      <c r="CF153" s="35"/>
      <c r="CG153" s="35"/>
      <c r="CH153" s="35"/>
      <c r="CI153" s="35"/>
      <c r="CJ153" s="35"/>
      <c r="CK153" s="35"/>
      <c r="CL153" s="35"/>
      <c r="CM153" s="35"/>
      <c r="CN153" s="35"/>
      <c r="CO153" s="35"/>
      <c r="CP153" s="35"/>
      <c r="CQ153" s="35"/>
      <c r="CR153" s="35"/>
      <c r="CS153" s="35"/>
      <c r="CT153" s="35"/>
      <c r="CU153" s="35"/>
      <c r="CV153" s="35"/>
      <c r="CW153" s="35"/>
      <c r="CX153" s="35"/>
      <c r="CY153" s="35"/>
      <c r="CZ153" s="35"/>
      <c r="DA153" s="35"/>
      <c r="DB153" s="35"/>
      <c r="DC153" s="35"/>
      <c r="DD153" s="35"/>
      <c r="DE153" s="35"/>
      <c r="DF153" s="35"/>
      <c r="DG153" s="35"/>
      <c r="DH153" s="35"/>
      <c r="DI153" s="35"/>
      <c r="DJ153" s="35"/>
      <c r="DK153" s="35"/>
      <c r="DL153" s="35"/>
      <c r="DM153" s="35"/>
      <c r="DN153" s="35"/>
      <c r="DO153" s="35"/>
      <c r="DP153" s="35"/>
      <c r="DQ153" s="35"/>
      <c r="DR153" s="35"/>
      <c r="DS153" s="35"/>
    </row>
    <row r="154" spans="1:123" s="11" customFormat="1">
      <c r="A154" s="33" t="s">
        <v>241</v>
      </c>
      <c r="B154" s="33"/>
      <c r="C154" s="33"/>
      <c r="D154" s="33"/>
      <c r="E154" s="33"/>
      <c r="F154" s="33"/>
      <c r="G154" s="33"/>
      <c r="H154" s="33"/>
      <c r="I154" s="34" t="s">
        <v>242</v>
      </c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3" t="s">
        <v>44</v>
      </c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5"/>
      <c r="BG154" s="35"/>
      <c r="BH154" s="35"/>
      <c r="BI154" s="35"/>
      <c r="BJ154" s="35"/>
      <c r="BK154" s="35"/>
      <c r="BL154" s="35"/>
      <c r="BM154" s="35"/>
      <c r="BN154" s="35"/>
      <c r="BO154" s="35"/>
      <c r="BP154" s="35"/>
      <c r="BQ154" s="35"/>
      <c r="BR154" s="35"/>
      <c r="BS154" s="35"/>
      <c r="BT154" s="35"/>
      <c r="BU154" s="35"/>
      <c r="BV154" s="35"/>
      <c r="BW154" s="35"/>
      <c r="BX154" s="35"/>
      <c r="BY154" s="35"/>
      <c r="BZ154" s="35"/>
      <c r="CA154" s="35"/>
      <c r="CB154" s="35"/>
      <c r="CC154" s="35"/>
      <c r="CD154" s="35"/>
      <c r="CE154" s="35"/>
      <c r="CF154" s="35"/>
      <c r="CG154" s="35"/>
      <c r="CH154" s="35"/>
      <c r="CI154" s="35"/>
      <c r="CJ154" s="35"/>
      <c r="CK154" s="35"/>
      <c r="CL154" s="35"/>
      <c r="CM154" s="35"/>
      <c r="CN154" s="35"/>
      <c r="CO154" s="35"/>
      <c r="CP154" s="35"/>
      <c r="CQ154" s="35"/>
      <c r="CR154" s="35"/>
      <c r="CS154" s="35"/>
      <c r="CT154" s="35"/>
      <c r="CU154" s="35"/>
      <c r="CV154" s="35"/>
      <c r="CW154" s="35"/>
      <c r="CX154" s="35"/>
      <c r="CY154" s="35"/>
      <c r="CZ154" s="35"/>
      <c r="DA154" s="35"/>
      <c r="DB154" s="35"/>
      <c r="DC154" s="35"/>
      <c r="DD154" s="35"/>
      <c r="DE154" s="35"/>
      <c r="DF154" s="35"/>
      <c r="DG154" s="35"/>
      <c r="DH154" s="35"/>
      <c r="DI154" s="35"/>
      <c r="DJ154" s="35"/>
      <c r="DK154" s="35"/>
      <c r="DL154" s="35"/>
      <c r="DM154" s="35"/>
      <c r="DN154" s="35"/>
      <c r="DO154" s="35"/>
      <c r="DP154" s="35"/>
      <c r="DQ154" s="35"/>
      <c r="DR154" s="35"/>
      <c r="DS154" s="35"/>
    </row>
    <row r="155" spans="1:123" s="11" customFormat="1">
      <c r="A155" s="33" t="s">
        <v>243</v>
      </c>
      <c r="B155" s="33"/>
      <c r="C155" s="33"/>
      <c r="D155" s="33"/>
      <c r="E155" s="33"/>
      <c r="F155" s="33"/>
      <c r="G155" s="33"/>
      <c r="H155" s="33"/>
      <c r="I155" s="34" t="s">
        <v>51</v>
      </c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3" t="s">
        <v>44</v>
      </c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5"/>
      <c r="BG155" s="35"/>
      <c r="BH155" s="35"/>
      <c r="BI155" s="35"/>
      <c r="BJ155" s="35"/>
      <c r="BK155" s="35"/>
      <c r="BL155" s="35"/>
      <c r="BM155" s="35"/>
      <c r="BN155" s="35"/>
      <c r="BO155" s="35"/>
      <c r="BP155" s="35"/>
      <c r="BQ155" s="35"/>
      <c r="BR155" s="35"/>
      <c r="BS155" s="35"/>
      <c r="BT155" s="35"/>
      <c r="BU155" s="35"/>
      <c r="BV155" s="35"/>
      <c r="BW155" s="35"/>
      <c r="BX155" s="35"/>
      <c r="BY155" s="35"/>
      <c r="BZ155" s="35"/>
      <c r="CA155" s="35"/>
      <c r="CB155" s="35"/>
      <c r="CC155" s="35"/>
      <c r="CD155" s="35"/>
      <c r="CE155" s="35"/>
      <c r="CF155" s="35"/>
      <c r="CG155" s="35"/>
      <c r="CH155" s="35"/>
      <c r="CI155" s="35"/>
      <c r="CJ155" s="35"/>
      <c r="CK155" s="35"/>
      <c r="CL155" s="35"/>
      <c r="CM155" s="35"/>
      <c r="CN155" s="35"/>
      <c r="CO155" s="35"/>
      <c r="CP155" s="35"/>
      <c r="CQ155" s="35"/>
      <c r="CR155" s="35"/>
      <c r="CS155" s="35"/>
      <c r="CT155" s="35"/>
      <c r="CU155" s="35"/>
      <c r="CV155" s="35"/>
      <c r="CW155" s="35"/>
      <c r="CX155" s="35"/>
      <c r="CY155" s="35"/>
      <c r="CZ155" s="35"/>
      <c r="DA155" s="35"/>
      <c r="DB155" s="35"/>
      <c r="DC155" s="35"/>
      <c r="DD155" s="35"/>
      <c r="DE155" s="35"/>
      <c r="DF155" s="35"/>
      <c r="DG155" s="35"/>
      <c r="DH155" s="35"/>
      <c r="DI155" s="35"/>
      <c r="DJ155" s="35"/>
      <c r="DK155" s="35"/>
      <c r="DL155" s="35"/>
      <c r="DM155" s="35"/>
      <c r="DN155" s="35"/>
      <c r="DO155" s="35"/>
      <c r="DP155" s="35"/>
      <c r="DQ155" s="35"/>
      <c r="DR155" s="35"/>
      <c r="DS155" s="35"/>
    </row>
    <row r="156" spans="1:123" s="11" customFormat="1">
      <c r="A156" s="33" t="s">
        <v>244</v>
      </c>
      <c r="B156" s="33"/>
      <c r="C156" s="33"/>
      <c r="D156" s="33"/>
      <c r="E156" s="33"/>
      <c r="F156" s="33"/>
      <c r="G156" s="33"/>
      <c r="H156" s="33"/>
      <c r="I156" s="34" t="s">
        <v>56</v>
      </c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3" t="s">
        <v>57</v>
      </c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5"/>
      <c r="BG156" s="35"/>
      <c r="BH156" s="35"/>
      <c r="BI156" s="35"/>
      <c r="BJ156" s="35"/>
      <c r="BK156" s="35"/>
      <c r="BL156" s="35"/>
      <c r="BM156" s="35"/>
      <c r="BN156" s="35"/>
      <c r="BO156" s="35"/>
      <c r="BP156" s="35"/>
      <c r="BQ156" s="35"/>
      <c r="BR156" s="35"/>
      <c r="BS156" s="35"/>
      <c r="BT156" s="35"/>
      <c r="BU156" s="35"/>
      <c r="BV156" s="35"/>
      <c r="BW156" s="35"/>
      <c r="BX156" s="35"/>
      <c r="BY156" s="35"/>
      <c r="BZ156" s="35"/>
      <c r="CA156" s="35"/>
      <c r="CB156" s="35"/>
      <c r="CC156" s="35"/>
      <c r="CD156" s="35"/>
      <c r="CE156" s="35"/>
      <c r="CF156" s="35"/>
      <c r="CG156" s="35"/>
      <c r="CH156" s="35"/>
      <c r="CI156" s="35"/>
      <c r="CJ156" s="35"/>
      <c r="CK156" s="35"/>
      <c r="CL156" s="35"/>
      <c r="CM156" s="35"/>
      <c r="CN156" s="35"/>
      <c r="CO156" s="35"/>
      <c r="CP156" s="35"/>
      <c r="CQ156" s="35"/>
      <c r="CR156" s="35"/>
      <c r="CS156" s="35"/>
      <c r="CT156" s="35"/>
      <c r="CU156" s="35"/>
      <c r="CV156" s="35"/>
      <c r="CW156" s="35"/>
      <c r="CX156" s="35"/>
      <c r="CY156" s="35"/>
      <c r="CZ156" s="35"/>
      <c r="DA156" s="35"/>
      <c r="DB156" s="35"/>
      <c r="DC156" s="35"/>
      <c r="DD156" s="35"/>
      <c r="DE156" s="35"/>
      <c r="DF156" s="35"/>
      <c r="DG156" s="35"/>
      <c r="DH156" s="35"/>
      <c r="DI156" s="35"/>
      <c r="DJ156" s="35"/>
      <c r="DK156" s="35"/>
      <c r="DL156" s="35"/>
      <c r="DM156" s="35"/>
      <c r="DN156" s="35"/>
      <c r="DO156" s="35"/>
      <c r="DP156" s="35"/>
      <c r="DQ156" s="35"/>
      <c r="DR156" s="35"/>
      <c r="DS156" s="35"/>
    </row>
    <row r="157" spans="1:123" s="11" customFormat="1">
      <c r="A157" s="33"/>
      <c r="B157" s="33"/>
      <c r="C157" s="33"/>
      <c r="D157" s="33"/>
      <c r="E157" s="33"/>
      <c r="F157" s="33"/>
      <c r="G157" s="33"/>
      <c r="H157" s="33"/>
      <c r="I157" s="34" t="s">
        <v>58</v>
      </c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5"/>
      <c r="BG157" s="35"/>
      <c r="BH157" s="35"/>
      <c r="BI157" s="35"/>
      <c r="BJ157" s="35"/>
      <c r="BK157" s="35"/>
      <c r="BL157" s="35"/>
      <c r="BM157" s="35"/>
      <c r="BN157" s="35"/>
      <c r="BO157" s="35"/>
      <c r="BP157" s="35"/>
      <c r="BQ157" s="35"/>
      <c r="BR157" s="35"/>
      <c r="BS157" s="35"/>
      <c r="BT157" s="35"/>
      <c r="BU157" s="35"/>
      <c r="BV157" s="35"/>
      <c r="BW157" s="35"/>
      <c r="BX157" s="35"/>
      <c r="BY157" s="35"/>
      <c r="BZ157" s="35"/>
      <c r="CA157" s="35"/>
      <c r="CB157" s="35"/>
      <c r="CC157" s="35"/>
      <c r="CD157" s="35"/>
      <c r="CE157" s="35"/>
      <c r="CF157" s="35"/>
      <c r="CG157" s="35"/>
      <c r="CH157" s="35"/>
      <c r="CI157" s="35"/>
      <c r="CJ157" s="35"/>
      <c r="CK157" s="35"/>
      <c r="CL157" s="35"/>
      <c r="CM157" s="35"/>
      <c r="CN157" s="35"/>
      <c r="CO157" s="35"/>
      <c r="CP157" s="35"/>
      <c r="CQ157" s="35"/>
      <c r="CR157" s="35"/>
      <c r="CS157" s="35"/>
      <c r="CT157" s="35"/>
      <c r="CU157" s="35"/>
      <c r="CV157" s="35"/>
      <c r="CW157" s="35"/>
      <c r="CX157" s="35"/>
      <c r="CY157" s="35"/>
      <c r="CZ157" s="35"/>
      <c r="DA157" s="35"/>
      <c r="DB157" s="35"/>
      <c r="DC157" s="35"/>
      <c r="DD157" s="35"/>
      <c r="DE157" s="35"/>
      <c r="DF157" s="35"/>
      <c r="DG157" s="35"/>
      <c r="DH157" s="35"/>
      <c r="DI157" s="35"/>
      <c r="DJ157" s="35"/>
      <c r="DK157" s="35"/>
      <c r="DL157" s="35"/>
      <c r="DM157" s="35"/>
      <c r="DN157" s="35"/>
      <c r="DO157" s="35"/>
      <c r="DP157" s="35"/>
      <c r="DQ157" s="35"/>
      <c r="DR157" s="35"/>
      <c r="DS157" s="35"/>
    </row>
    <row r="158" spans="1:123" s="11" customFormat="1">
      <c r="A158" s="33"/>
      <c r="B158" s="33"/>
      <c r="C158" s="33"/>
      <c r="D158" s="33"/>
      <c r="E158" s="33"/>
      <c r="F158" s="33"/>
      <c r="G158" s="33"/>
      <c r="H158" s="33"/>
      <c r="I158" s="34" t="s">
        <v>245</v>
      </c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5"/>
      <c r="BG158" s="35"/>
      <c r="BH158" s="35"/>
      <c r="BI158" s="35"/>
      <c r="BJ158" s="35"/>
      <c r="BK158" s="35"/>
      <c r="BL158" s="35"/>
      <c r="BM158" s="35"/>
      <c r="BN158" s="35"/>
      <c r="BO158" s="35"/>
      <c r="BP158" s="35"/>
      <c r="BQ158" s="35"/>
      <c r="BR158" s="35"/>
      <c r="BS158" s="35"/>
      <c r="BT158" s="35"/>
      <c r="BU158" s="35"/>
      <c r="BV158" s="35"/>
      <c r="BW158" s="35"/>
      <c r="BX158" s="35"/>
      <c r="BY158" s="35"/>
      <c r="BZ158" s="35"/>
      <c r="CA158" s="35"/>
      <c r="CB158" s="35"/>
      <c r="CC158" s="35"/>
      <c r="CD158" s="35"/>
      <c r="CE158" s="35"/>
      <c r="CF158" s="35"/>
      <c r="CG158" s="35"/>
      <c r="CH158" s="35"/>
      <c r="CI158" s="35"/>
      <c r="CJ158" s="35"/>
      <c r="CK158" s="35"/>
      <c r="CL158" s="35"/>
      <c r="CM158" s="35"/>
      <c r="CN158" s="35"/>
      <c r="CO158" s="35"/>
      <c r="CP158" s="35"/>
      <c r="CQ158" s="35"/>
      <c r="CR158" s="35"/>
      <c r="CS158" s="35"/>
      <c r="CT158" s="35"/>
      <c r="CU158" s="35"/>
      <c r="CV158" s="35"/>
      <c r="CW158" s="35"/>
      <c r="CX158" s="35"/>
      <c r="CY158" s="35"/>
      <c r="CZ158" s="35"/>
      <c r="DA158" s="35"/>
      <c r="DB158" s="35"/>
      <c r="DC158" s="35"/>
      <c r="DD158" s="35"/>
      <c r="DE158" s="35"/>
      <c r="DF158" s="35"/>
      <c r="DG158" s="35"/>
      <c r="DH158" s="35"/>
      <c r="DI158" s="35"/>
      <c r="DJ158" s="35"/>
      <c r="DK158" s="35"/>
      <c r="DL158" s="35"/>
      <c r="DM158" s="35"/>
      <c r="DN158" s="35"/>
      <c r="DO158" s="35"/>
      <c r="DP158" s="35"/>
      <c r="DQ158" s="35"/>
      <c r="DR158" s="35"/>
      <c r="DS158" s="35"/>
    </row>
    <row r="159" spans="1:123" s="11" customFormat="1">
      <c r="A159" s="33" t="s">
        <v>246</v>
      </c>
      <c r="B159" s="33"/>
      <c r="C159" s="33"/>
      <c r="D159" s="33"/>
      <c r="E159" s="33"/>
      <c r="F159" s="33"/>
      <c r="G159" s="33"/>
      <c r="H159" s="33"/>
      <c r="I159" s="34" t="s">
        <v>119</v>
      </c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D159" s="34"/>
      <c r="CE159" s="34"/>
      <c r="CF159" s="34"/>
      <c r="CG159" s="34"/>
      <c r="CH159" s="34"/>
      <c r="CI159" s="34"/>
      <c r="CJ159" s="34"/>
      <c r="CK159" s="34"/>
      <c r="CL159" s="34"/>
      <c r="CM159" s="34"/>
      <c r="CN159" s="34"/>
      <c r="CO159" s="34"/>
      <c r="CP159" s="34"/>
      <c r="CQ159" s="34"/>
      <c r="CR159" s="34"/>
      <c r="CS159" s="34"/>
      <c r="CT159" s="34"/>
      <c r="CU159" s="34"/>
      <c r="CV159" s="34"/>
      <c r="CW159" s="34"/>
      <c r="CX159" s="34"/>
      <c r="CY159" s="34"/>
      <c r="CZ159" s="34"/>
      <c r="DA159" s="34"/>
      <c r="DB159" s="34"/>
      <c r="DC159" s="34"/>
      <c r="DD159" s="34"/>
      <c r="DE159" s="34"/>
      <c r="DF159" s="34"/>
      <c r="DG159" s="34"/>
      <c r="DH159" s="34"/>
      <c r="DI159" s="34"/>
      <c r="DJ159" s="34"/>
      <c r="DK159" s="34"/>
      <c r="DL159" s="34"/>
      <c r="DM159" s="34"/>
      <c r="DN159" s="34"/>
      <c r="DO159" s="34"/>
      <c r="DP159" s="34"/>
      <c r="DQ159" s="34"/>
      <c r="DR159" s="34"/>
      <c r="DS159" s="34"/>
    </row>
    <row r="160" spans="1:123" s="11" customFormat="1">
      <c r="A160" s="33"/>
      <c r="B160" s="33"/>
      <c r="C160" s="33"/>
      <c r="D160" s="33"/>
      <c r="E160" s="33"/>
      <c r="F160" s="33"/>
      <c r="G160" s="33"/>
      <c r="H160" s="33"/>
      <c r="I160" s="34" t="s">
        <v>120</v>
      </c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D160" s="34"/>
      <c r="CE160" s="34"/>
      <c r="CF160" s="34"/>
      <c r="CG160" s="34"/>
      <c r="CH160" s="34"/>
      <c r="CI160" s="34"/>
      <c r="CJ160" s="34"/>
      <c r="CK160" s="34"/>
      <c r="CL160" s="34"/>
      <c r="CM160" s="34"/>
      <c r="CN160" s="34"/>
      <c r="CO160" s="34"/>
      <c r="CP160" s="34"/>
      <c r="CQ160" s="34"/>
      <c r="CR160" s="34"/>
      <c r="CS160" s="34"/>
      <c r="CT160" s="34"/>
      <c r="CU160" s="34"/>
      <c r="CV160" s="34"/>
      <c r="CW160" s="34"/>
      <c r="CX160" s="34"/>
      <c r="CY160" s="34"/>
      <c r="CZ160" s="34"/>
      <c r="DA160" s="34"/>
      <c r="DB160" s="34"/>
      <c r="DC160" s="34"/>
      <c r="DD160" s="34"/>
      <c r="DE160" s="34"/>
      <c r="DF160" s="34"/>
      <c r="DG160" s="34"/>
      <c r="DH160" s="34"/>
      <c r="DI160" s="34"/>
      <c r="DJ160" s="34"/>
      <c r="DK160" s="34"/>
      <c r="DL160" s="34"/>
      <c r="DM160" s="34"/>
      <c r="DN160" s="34"/>
      <c r="DO160" s="34"/>
      <c r="DP160" s="34"/>
      <c r="DQ160" s="34"/>
      <c r="DR160" s="34"/>
      <c r="DS160" s="34"/>
    </row>
    <row r="161" spans="1:123" s="11" customFormat="1">
      <c r="A161" s="33"/>
      <c r="B161" s="33"/>
      <c r="C161" s="33"/>
      <c r="D161" s="33"/>
      <c r="E161" s="33"/>
      <c r="F161" s="33"/>
      <c r="G161" s="33"/>
      <c r="H161" s="33"/>
      <c r="I161" s="34" t="s">
        <v>247</v>
      </c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D161" s="34"/>
      <c r="CE161" s="34"/>
      <c r="CF161" s="34"/>
      <c r="CG161" s="34"/>
      <c r="CH161" s="34"/>
      <c r="CI161" s="34"/>
      <c r="CJ161" s="34"/>
      <c r="CK161" s="34"/>
      <c r="CL161" s="34"/>
      <c r="CM161" s="34"/>
      <c r="CN161" s="34"/>
      <c r="CO161" s="34"/>
      <c r="CP161" s="34"/>
      <c r="CQ161" s="34"/>
      <c r="CR161" s="34"/>
      <c r="CS161" s="34"/>
      <c r="CT161" s="34"/>
      <c r="CU161" s="34"/>
      <c r="CV161" s="34"/>
      <c r="CW161" s="34"/>
      <c r="CX161" s="34"/>
      <c r="CY161" s="34"/>
      <c r="CZ161" s="34"/>
      <c r="DA161" s="34"/>
      <c r="DB161" s="34"/>
      <c r="DC161" s="34"/>
      <c r="DD161" s="34"/>
      <c r="DE161" s="34"/>
      <c r="DF161" s="34"/>
      <c r="DG161" s="34"/>
      <c r="DH161" s="34"/>
      <c r="DI161" s="34"/>
      <c r="DJ161" s="34"/>
      <c r="DK161" s="34"/>
      <c r="DL161" s="34"/>
      <c r="DM161" s="34"/>
      <c r="DN161" s="34"/>
      <c r="DO161" s="34"/>
      <c r="DP161" s="34"/>
      <c r="DQ161" s="34"/>
      <c r="DR161" s="34"/>
      <c r="DS161" s="34"/>
    </row>
    <row r="162" spans="1:123" s="11" customFormat="1">
      <c r="A162" s="33"/>
      <c r="B162" s="33"/>
      <c r="C162" s="33"/>
      <c r="D162" s="33"/>
      <c r="E162" s="33"/>
      <c r="F162" s="33"/>
      <c r="G162" s="33"/>
      <c r="H162" s="33"/>
      <c r="I162" s="34" t="s">
        <v>248</v>
      </c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</row>
    <row r="163" spans="1:123" s="11" customFormat="1">
      <c r="A163" s="33"/>
      <c r="B163" s="33"/>
      <c r="C163" s="33"/>
      <c r="D163" s="33"/>
      <c r="E163" s="33"/>
      <c r="F163" s="33"/>
      <c r="G163" s="33"/>
      <c r="H163" s="33"/>
      <c r="I163" s="34" t="s">
        <v>249</v>
      </c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D163" s="34"/>
      <c r="CE163" s="34"/>
      <c r="CF163" s="34"/>
      <c r="CG163" s="34"/>
      <c r="CH163" s="34"/>
      <c r="CI163" s="34"/>
      <c r="CJ163" s="34"/>
      <c r="CK163" s="34"/>
      <c r="CL163" s="34"/>
      <c r="CM163" s="34"/>
      <c r="CN163" s="34"/>
      <c r="CO163" s="34"/>
      <c r="CP163" s="34"/>
      <c r="CQ163" s="34"/>
      <c r="CR163" s="34"/>
      <c r="CS163" s="34"/>
      <c r="CT163" s="34"/>
      <c r="CU163" s="34"/>
      <c r="CV163" s="34"/>
      <c r="CW163" s="34"/>
      <c r="CX163" s="34"/>
      <c r="CY163" s="34"/>
      <c r="CZ163" s="34"/>
      <c r="DA163" s="34"/>
      <c r="DB163" s="34"/>
      <c r="DC163" s="34"/>
      <c r="DD163" s="34"/>
      <c r="DE163" s="34"/>
      <c r="DF163" s="34"/>
      <c r="DG163" s="34"/>
      <c r="DH163" s="34"/>
      <c r="DI163" s="34"/>
      <c r="DJ163" s="34"/>
      <c r="DK163" s="34"/>
      <c r="DL163" s="34"/>
      <c r="DM163" s="34"/>
      <c r="DN163" s="34"/>
      <c r="DO163" s="34"/>
      <c r="DP163" s="34"/>
      <c r="DQ163" s="34"/>
      <c r="DR163" s="34"/>
      <c r="DS163" s="34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opLeftCell="A79" workbookViewId="0">
      <selection activeCell="DI50" sqref="DI50:DS51"/>
    </sheetView>
  </sheetViews>
  <sheetFormatPr defaultColWidth="1.140625" defaultRowHeight="15.75"/>
  <cols>
    <col min="1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2" t="s">
        <v>253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</row>
    <row r="10" spans="1:124">
      <c r="A10" s="25" t="s">
        <v>25</v>
      </c>
      <c r="B10" s="26"/>
      <c r="C10" s="26"/>
      <c r="D10" s="26"/>
      <c r="E10" s="26"/>
      <c r="F10" s="26"/>
      <c r="G10" s="26"/>
      <c r="H10" s="27"/>
      <c r="I10" s="25" t="s">
        <v>26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7"/>
      <c r="AP10" s="25" t="s">
        <v>27</v>
      </c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25" t="s">
        <v>28</v>
      </c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7"/>
      <c r="CB10" s="25" t="s">
        <v>29</v>
      </c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7"/>
      <c r="CX10" s="25" t="s">
        <v>30</v>
      </c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7"/>
    </row>
    <row r="11" spans="1:124">
      <c r="A11" s="30" t="s">
        <v>31</v>
      </c>
      <c r="B11" s="31"/>
      <c r="C11" s="31"/>
      <c r="D11" s="31"/>
      <c r="E11" s="31"/>
      <c r="F11" s="31"/>
      <c r="G11" s="31"/>
      <c r="H11" s="32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2"/>
      <c r="AP11" s="30" t="s">
        <v>32</v>
      </c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2"/>
      <c r="BF11" s="30" t="s">
        <v>33</v>
      </c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2"/>
      <c r="CB11" s="30" t="s">
        <v>34</v>
      </c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2"/>
      <c r="CX11" s="30" t="s">
        <v>35</v>
      </c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2"/>
    </row>
    <row r="12" spans="1:124" ht="15.75" customHeight="1">
      <c r="A12" s="30"/>
      <c r="B12" s="31"/>
      <c r="C12" s="31"/>
      <c r="D12" s="31"/>
      <c r="E12" s="31"/>
      <c r="F12" s="31"/>
      <c r="G12" s="31"/>
      <c r="H12" s="32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2"/>
      <c r="AP12" s="3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30" t="s">
        <v>36</v>
      </c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2"/>
      <c r="CB12" s="30" t="s">
        <v>155</v>
      </c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2"/>
      <c r="CX12" s="30" t="s">
        <v>38</v>
      </c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2"/>
    </row>
    <row r="13" spans="1:124" s="11" customFormat="1">
      <c r="A13" s="53"/>
      <c r="B13" s="33"/>
      <c r="C13" s="33"/>
      <c r="D13" s="33"/>
      <c r="E13" s="33"/>
      <c r="F13" s="33"/>
      <c r="G13" s="33"/>
      <c r="H13" s="54"/>
      <c r="I13" s="55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56"/>
      <c r="AP13" s="5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54"/>
      <c r="BF13" s="45" t="s">
        <v>254</v>
      </c>
      <c r="BG13" s="37"/>
      <c r="BH13" s="37"/>
      <c r="BI13" s="37"/>
      <c r="BJ13" s="37"/>
      <c r="BK13" s="37"/>
      <c r="BL13" s="37"/>
      <c r="BM13" s="37"/>
      <c r="BN13" s="37"/>
      <c r="BO13" s="37"/>
      <c r="BP13" s="46"/>
      <c r="BQ13" s="45" t="s">
        <v>255</v>
      </c>
      <c r="BR13" s="37"/>
      <c r="BS13" s="37"/>
      <c r="BT13" s="37"/>
      <c r="BU13" s="37"/>
      <c r="BV13" s="37"/>
      <c r="BW13" s="37"/>
      <c r="BX13" s="37"/>
      <c r="BY13" s="37"/>
      <c r="BZ13" s="37"/>
      <c r="CA13" s="46"/>
      <c r="CB13" s="45" t="s">
        <v>254</v>
      </c>
      <c r="CC13" s="37"/>
      <c r="CD13" s="37"/>
      <c r="CE13" s="37"/>
      <c r="CF13" s="37"/>
      <c r="CG13" s="37"/>
      <c r="CH13" s="37"/>
      <c r="CI13" s="37"/>
      <c r="CJ13" s="37"/>
      <c r="CK13" s="37"/>
      <c r="CL13" s="46"/>
      <c r="CM13" s="45" t="s">
        <v>255</v>
      </c>
      <c r="CN13" s="37"/>
      <c r="CO13" s="37"/>
      <c r="CP13" s="37"/>
      <c r="CQ13" s="37"/>
      <c r="CR13" s="37"/>
      <c r="CS13" s="37"/>
      <c r="CT13" s="37"/>
      <c r="CU13" s="37"/>
      <c r="CV13" s="37"/>
      <c r="CW13" s="46"/>
      <c r="CX13" s="45" t="s">
        <v>254</v>
      </c>
      <c r="CY13" s="37"/>
      <c r="CZ13" s="37"/>
      <c r="DA13" s="37"/>
      <c r="DB13" s="37"/>
      <c r="DC13" s="37"/>
      <c r="DD13" s="37"/>
      <c r="DE13" s="37"/>
      <c r="DF13" s="37"/>
      <c r="DG13" s="37"/>
      <c r="DH13" s="46"/>
      <c r="DI13" s="45" t="s">
        <v>255</v>
      </c>
      <c r="DJ13" s="37"/>
      <c r="DK13" s="37"/>
      <c r="DL13" s="37"/>
      <c r="DM13" s="37"/>
      <c r="DN13" s="37"/>
      <c r="DO13" s="37"/>
      <c r="DP13" s="37"/>
      <c r="DQ13" s="37"/>
      <c r="DR13" s="37"/>
      <c r="DS13" s="46"/>
    </row>
    <row r="14" spans="1:124">
      <c r="A14" s="47"/>
      <c r="B14" s="48"/>
      <c r="C14" s="48"/>
      <c r="D14" s="48"/>
      <c r="E14" s="48"/>
      <c r="F14" s="48"/>
      <c r="G14" s="48"/>
      <c r="H14" s="49"/>
      <c r="I14" s="50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2"/>
      <c r="AP14" s="47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9"/>
      <c r="BF14" s="47" t="s">
        <v>256</v>
      </c>
      <c r="BG14" s="48"/>
      <c r="BH14" s="48"/>
      <c r="BI14" s="48"/>
      <c r="BJ14" s="48"/>
      <c r="BK14" s="48"/>
      <c r="BL14" s="48"/>
      <c r="BM14" s="48"/>
      <c r="BN14" s="48"/>
      <c r="BO14" s="48"/>
      <c r="BP14" s="49"/>
      <c r="BQ14" s="47" t="s">
        <v>256</v>
      </c>
      <c r="BR14" s="48"/>
      <c r="BS14" s="48"/>
      <c r="BT14" s="48"/>
      <c r="BU14" s="48"/>
      <c r="BV14" s="48"/>
      <c r="BW14" s="48"/>
      <c r="BX14" s="48"/>
      <c r="BY14" s="48"/>
      <c r="BZ14" s="48"/>
      <c r="CA14" s="49"/>
      <c r="CB14" s="47" t="s">
        <v>256</v>
      </c>
      <c r="CC14" s="48"/>
      <c r="CD14" s="48"/>
      <c r="CE14" s="48"/>
      <c r="CF14" s="48"/>
      <c r="CG14" s="48"/>
      <c r="CH14" s="48"/>
      <c r="CI14" s="48"/>
      <c r="CJ14" s="48"/>
      <c r="CK14" s="48"/>
      <c r="CL14" s="49"/>
      <c r="CM14" s="47" t="s">
        <v>256</v>
      </c>
      <c r="CN14" s="48"/>
      <c r="CO14" s="48"/>
      <c r="CP14" s="48"/>
      <c r="CQ14" s="48"/>
      <c r="CR14" s="48"/>
      <c r="CS14" s="48"/>
      <c r="CT14" s="48"/>
      <c r="CU14" s="48"/>
      <c r="CV14" s="48"/>
      <c r="CW14" s="49"/>
      <c r="CX14" s="47" t="s">
        <v>256</v>
      </c>
      <c r="CY14" s="48"/>
      <c r="CZ14" s="48"/>
      <c r="DA14" s="48"/>
      <c r="DB14" s="48"/>
      <c r="DC14" s="48"/>
      <c r="DD14" s="48"/>
      <c r="DE14" s="48"/>
      <c r="DF14" s="48"/>
      <c r="DG14" s="48"/>
      <c r="DH14" s="49"/>
      <c r="DI14" s="47" t="s">
        <v>256</v>
      </c>
      <c r="DJ14" s="48"/>
      <c r="DK14" s="48"/>
      <c r="DL14" s="48"/>
      <c r="DM14" s="48"/>
      <c r="DN14" s="48"/>
      <c r="DO14" s="48"/>
      <c r="DP14" s="48"/>
      <c r="DQ14" s="48"/>
      <c r="DR14" s="48"/>
      <c r="DS14" s="49"/>
    </row>
    <row r="15" spans="1:124">
      <c r="A15" s="37" t="s">
        <v>39</v>
      </c>
      <c r="B15" s="37"/>
      <c r="C15" s="37"/>
      <c r="D15" s="37"/>
      <c r="E15" s="37"/>
      <c r="F15" s="37"/>
      <c r="G15" s="37"/>
      <c r="H15" s="37"/>
      <c r="I15" s="38" t="s">
        <v>257</v>
      </c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</row>
    <row r="16" spans="1:124">
      <c r="A16" s="33"/>
      <c r="B16" s="33"/>
      <c r="C16" s="33"/>
      <c r="D16" s="33"/>
      <c r="E16" s="33"/>
      <c r="F16" s="33"/>
      <c r="G16" s="33"/>
      <c r="H16" s="33"/>
      <c r="I16" s="34" t="s">
        <v>258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</row>
    <row r="17" spans="1:123">
      <c r="A17" s="33" t="s">
        <v>42</v>
      </c>
      <c r="B17" s="33"/>
      <c r="C17" s="33"/>
      <c r="D17" s="33"/>
      <c r="E17" s="33"/>
      <c r="F17" s="33"/>
      <c r="G17" s="33"/>
      <c r="H17" s="33"/>
      <c r="I17" s="34" t="s">
        <v>259</v>
      </c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</row>
    <row r="18" spans="1:123">
      <c r="A18" s="33"/>
      <c r="B18" s="33"/>
      <c r="C18" s="33"/>
      <c r="D18" s="33"/>
      <c r="E18" s="33"/>
      <c r="F18" s="33"/>
      <c r="G18" s="33"/>
      <c r="H18" s="33"/>
      <c r="I18" s="34" t="s">
        <v>260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</row>
    <row r="19" spans="1:123">
      <c r="A19" s="33"/>
      <c r="B19" s="33"/>
      <c r="C19" s="33"/>
      <c r="D19" s="33"/>
      <c r="E19" s="33"/>
      <c r="F19" s="33"/>
      <c r="G19" s="33"/>
      <c r="H19" s="33"/>
      <c r="I19" s="34" t="s">
        <v>261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3" t="s">
        <v>262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</row>
    <row r="20" spans="1:123">
      <c r="A20" s="33"/>
      <c r="B20" s="33"/>
      <c r="C20" s="33"/>
      <c r="D20" s="33"/>
      <c r="E20" s="33"/>
      <c r="F20" s="33"/>
      <c r="G20" s="33"/>
      <c r="H20" s="33"/>
      <c r="I20" s="34" t="s">
        <v>263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</row>
    <row r="21" spans="1:123">
      <c r="A21" s="33"/>
      <c r="B21" s="33"/>
      <c r="C21" s="33"/>
      <c r="D21" s="33"/>
      <c r="E21" s="33"/>
      <c r="F21" s="33"/>
      <c r="G21" s="33"/>
      <c r="H21" s="33"/>
      <c r="I21" s="34" t="s">
        <v>264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</row>
    <row r="22" spans="1:123">
      <c r="A22" s="33"/>
      <c r="B22" s="33"/>
      <c r="C22" s="33"/>
      <c r="D22" s="33"/>
      <c r="E22" s="33"/>
      <c r="F22" s="33"/>
      <c r="G22" s="33"/>
      <c r="H22" s="33"/>
      <c r="I22" s="34" t="s">
        <v>265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</row>
    <row r="23" spans="1:123">
      <c r="A23" s="33"/>
      <c r="B23" s="33"/>
      <c r="C23" s="33"/>
      <c r="D23" s="33"/>
      <c r="E23" s="33"/>
      <c r="F23" s="33"/>
      <c r="G23" s="33"/>
      <c r="H23" s="33"/>
      <c r="I23" s="34" t="s">
        <v>266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</row>
    <row r="24" spans="1:123">
      <c r="A24" s="33"/>
      <c r="B24" s="33"/>
      <c r="C24" s="33"/>
      <c r="D24" s="33"/>
      <c r="E24" s="33"/>
      <c r="F24" s="33"/>
      <c r="G24" s="33"/>
      <c r="H24" s="33"/>
      <c r="I24" s="34" t="s">
        <v>267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</row>
    <row r="25" spans="1:123">
      <c r="A25" s="33"/>
      <c r="B25" s="33"/>
      <c r="C25" s="33"/>
      <c r="D25" s="33"/>
      <c r="E25" s="33"/>
      <c r="F25" s="33"/>
      <c r="G25" s="33"/>
      <c r="H25" s="33"/>
      <c r="I25" s="34" t="s">
        <v>268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</row>
    <row r="26" spans="1:123">
      <c r="A26" s="33"/>
      <c r="B26" s="33"/>
      <c r="C26" s="33"/>
      <c r="D26" s="33"/>
      <c r="E26" s="33"/>
      <c r="F26" s="33"/>
      <c r="G26" s="33"/>
      <c r="H26" s="33"/>
      <c r="I26" s="34" t="s">
        <v>269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</row>
    <row r="27" spans="1:123">
      <c r="A27" s="33"/>
      <c r="B27" s="33"/>
      <c r="C27" s="33"/>
      <c r="D27" s="33"/>
      <c r="E27" s="33"/>
      <c r="F27" s="33"/>
      <c r="G27" s="33"/>
      <c r="H27" s="33"/>
      <c r="I27" s="34" t="s">
        <v>270</v>
      </c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</row>
    <row r="28" spans="1:123">
      <c r="A28" s="33"/>
      <c r="B28" s="33"/>
      <c r="C28" s="33"/>
      <c r="D28" s="33"/>
      <c r="E28" s="33"/>
      <c r="F28" s="33"/>
      <c r="G28" s="33"/>
      <c r="H28" s="33"/>
      <c r="I28" s="34" t="s">
        <v>271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</row>
    <row r="29" spans="1:123">
      <c r="A29" s="33"/>
      <c r="B29" s="33"/>
      <c r="C29" s="33"/>
      <c r="D29" s="33"/>
      <c r="E29" s="33"/>
      <c r="F29" s="33"/>
      <c r="G29" s="33"/>
      <c r="H29" s="33"/>
      <c r="I29" s="34" t="s">
        <v>272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</row>
    <row r="30" spans="1:123">
      <c r="A30" s="33"/>
      <c r="B30" s="33"/>
      <c r="C30" s="33"/>
      <c r="D30" s="33"/>
      <c r="E30" s="33"/>
      <c r="F30" s="33"/>
      <c r="G30" s="33"/>
      <c r="H30" s="33"/>
      <c r="I30" s="34" t="s">
        <v>273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</row>
    <row r="31" spans="1:123">
      <c r="A31" s="33"/>
      <c r="B31" s="33"/>
      <c r="C31" s="33"/>
      <c r="D31" s="33"/>
      <c r="E31" s="33"/>
      <c r="F31" s="33"/>
      <c r="G31" s="33"/>
      <c r="H31" s="33"/>
      <c r="I31" s="34" t="s">
        <v>274</v>
      </c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</row>
    <row r="32" spans="1:123">
      <c r="A32" s="33"/>
      <c r="B32" s="33"/>
      <c r="C32" s="33"/>
      <c r="D32" s="33"/>
      <c r="E32" s="33"/>
      <c r="F32" s="33"/>
      <c r="G32" s="33"/>
      <c r="H32" s="33"/>
      <c r="I32" s="34" t="s">
        <v>275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3" t="s">
        <v>276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</row>
    <row r="33" spans="1:123">
      <c r="A33" s="33"/>
      <c r="B33" s="33"/>
      <c r="C33" s="33"/>
      <c r="D33" s="33"/>
      <c r="E33" s="33"/>
      <c r="F33" s="33"/>
      <c r="G33" s="33"/>
      <c r="H33" s="33"/>
      <c r="I33" s="34" t="s">
        <v>277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</row>
    <row r="34" spans="1:123">
      <c r="A34" s="33"/>
      <c r="B34" s="33"/>
      <c r="C34" s="33"/>
      <c r="D34" s="33"/>
      <c r="E34" s="33"/>
      <c r="F34" s="33"/>
      <c r="G34" s="33"/>
      <c r="H34" s="33"/>
      <c r="I34" s="34" t="s">
        <v>263</v>
      </c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</row>
    <row r="35" spans="1:123">
      <c r="A35" s="33"/>
      <c r="B35" s="33"/>
      <c r="C35" s="33"/>
      <c r="D35" s="33"/>
      <c r="E35" s="33"/>
      <c r="F35" s="33"/>
      <c r="G35" s="33"/>
      <c r="H35" s="33"/>
      <c r="I35" s="34" t="s">
        <v>278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</row>
    <row r="36" spans="1:123">
      <c r="A36" s="33"/>
      <c r="B36" s="33"/>
      <c r="C36" s="33"/>
      <c r="D36" s="33"/>
      <c r="E36" s="33"/>
      <c r="F36" s="33"/>
      <c r="G36" s="33"/>
      <c r="H36" s="33"/>
      <c r="I36" s="34" t="s">
        <v>279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</row>
    <row r="37" spans="1:123">
      <c r="A37" s="33"/>
      <c r="B37" s="33"/>
      <c r="C37" s="33"/>
      <c r="D37" s="33"/>
      <c r="E37" s="33"/>
      <c r="F37" s="33"/>
      <c r="G37" s="33"/>
      <c r="H37" s="33"/>
      <c r="I37" s="34" t="s">
        <v>280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</row>
    <row r="38" spans="1:123">
      <c r="A38" s="33"/>
      <c r="B38" s="33"/>
      <c r="C38" s="33"/>
      <c r="D38" s="33"/>
      <c r="E38" s="33"/>
      <c r="F38" s="33"/>
      <c r="G38" s="33"/>
      <c r="H38" s="33"/>
      <c r="I38" s="34" t="s">
        <v>281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</row>
    <row r="39" spans="1:123">
      <c r="A39" s="33"/>
      <c r="B39" s="33"/>
      <c r="C39" s="33"/>
      <c r="D39" s="33"/>
      <c r="E39" s="33"/>
      <c r="F39" s="33"/>
      <c r="G39" s="33"/>
      <c r="H39" s="33"/>
      <c r="I39" s="34" t="s">
        <v>282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</row>
    <row r="40" spans="1:123">
      <c r="A40" s="33"/>
      <c r="B40" s="33"/>
      <c r="C40" s="33"/>
      <c r="D40" s="33"/>
      <c r="E40" s="33"/>
      <c r="F40" s="33"/>
      <c r="G40" s="33"/>
      <c r="H40" s="33"/>
      <c r="I40" s="34" t="s">
        <v>283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</row>
    <row r="41" spans="1:123">
      <c r="A41" s="33"/>
      <c r="B41" s="33"/>
      <c r="C41" s="33"/>
      <c r="D41" s="33"/>
      <c r="E41" s="33"/>
      <c r="F41" s="33"/>
      <c r="G41" s="33"/>
      <c r="H41" s="33"/>
      <c r="I41" s="34" t="s">
        <v>284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</row>
    <row r="42" spans="1:123">
      <c r="A42" s="33"/>
      <c r="B42" s="33"/>
      <c r="C42" s="33"/>
      <c r="D42" s="33"/>
      <c r="E42" s="33"/>
      <c r="F42" s="33"/>
      <c r="G42" s="33"/>
      <c r="H42" s="33"/>
      <c r="I42" s="34" t="s">
        <v>285</v>
      </c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</row>
    <row r="43" spans="1:123">
      <c r="A43" s="33"/>
      <c r="B43" s="33"/>
      <c r="C43" s="33"/>
      <c r="D43" s="33"/>
      <c r="E43" s="33"/>
      <c r="F43" s="33"/>
      <c r="G43" s="33"/>
      <c r="H43" s="33"/>
      <c r="I43" s="34" t="s">
        <v>272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</row>
    <row r="44" spans="1:123">
      <c r="A44" s="33"/>
      <c r="B44" s="33"/>
      <c r="C44" s="33"/>
      <c r="D44" s="33"/>
      <c r="E44" s="33"/>
      <c r="F44" s="33"/>
      <c r="G44" s="33"/>
      <c r="H44" s="33"/>
      <c r="I44" s="34" t="s">
        <v>273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</row>
    <row r="45" spans="1:123">
      <c r="A45" s="33"/>
      <c r="B45" s="33"/>
      <c r="C45" s="33"/>
      <c r="D45" s="33"/>
      <c r="E45" s="33"/>
      <c r="F45" s="33"/>
      <c r="G45" s="33"/>
      <c r="H45" s="33"/>
      <c r="I45" s="34" t="s">
        <v>274</v>
      </c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</row>
    <row r="46" spans="1:123">
      <c r="A46" s="33" t="s">
        <v>45</v>
      </c>
      <c r="B46" s="33"/>
      <c r="C46" s="33"/>
      <c r="D46" s="33"/>
      <c r="E46" s="33"/>
      <c r="F46" s="33"/>
      <c r="G46" s="33"/>
      <c r="H46" s="33"/>
      <c r="I46" s="34" t="s">
        <v>286</v>
      </c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</row>
    <row r="47" spans="1:123">
      <c r="A47" s="33"/>
      <c r="B47" s="33"/>
      <c r="C47" s="33"/>
      <c r="D47" s="33"/>
      <c r="E47" s="33"/>
      <c r="F47" s="33"/>
      <c r="G47" s="33"/>
      <c r="H47" s="33"/>
      <c r="I47" s="34" t="s">
        <v>287</v>
      </c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</row>
    <row r="48" spans="1:123">
      <c r="A48" s="33"/>
      <c r="B48" s="33"/>
      <c r="C48" s="33"/>
      <c r="D48" s="33"/>
      <c r="E48" s="33"/>
      <c r="F48" s="33"/>
      <c r="G48" s="33"/>
      <c r="H48" s="33"/>
      <c r="I48" s="34" t="s">
        <v>288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</row>
    <row r="49" spans="1:123">
      <c r="A49" s="33"/>
      <c r="B49" s="33"/>
      <c r="C49" s="33"/>
      <c r="D49" s="33"/>
      <c r="E49" s="33"/>
      <c r="F49" s="33"/>
      <c r="G49" s="33"/>
      <c r="H49" s="33"/>
      <c r="I49" s="34" t="s">
        <v>289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3" t="s">
        <v>262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40">
        <v>4079731.04</v>
      </c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>
        <v>4690080.2</v>
      </c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>
      <c r="A50" s="33"/>
      <c r="B50" s="33"/>
      <c r="C50" s="33"/>
      <c r="D50" s="33"/>
      <c r="E50" s="33"/>
      <c r="F50" s="33"/>
      <c r="G50" s="33"/>
      <c r="H50" s="33"/>
      <c r="I50" s="34" t="s">
        <v>290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3" t="s">
        <v>276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40">
        <v>390.56</v>
      </c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>
        <v>450.6</v>
      </c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>
      <c r="A51" s="33"/>
      <c r="B51" s="33"/>
      <c r="C51" s="33"/>
      <c r="D51" s="33"/>
      <c r="E51" s="33"/>
      <c r="F51" s="33"/>
      <c r="G51" s="33"/>
      <c r="H51" s="33"/>
      <c r="I51" s="34" t="s">
        <v>291</v>
      </c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</row>
    <row r="52" spans="1:123">
      <c r="A52" s="33"/>
      <c r="B52" s="33"/>
      <c r="C52" s="33"/>
      <c r="D52" s="33"/>
      <c r="E52" s="33"/>
      <c r="F52" s="33"/>
      <c r="G52" s="33"/>
      <c r="H52" s="33"/>
      <c r="I52" s="34" t="s">
        <v>292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3" t="s">
        <v>276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40">
        <v>6025.54</v>
      </c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>
        <v>6823</v>
      </c>
      <c r="DJ52" s="40"/>
      <c r="DK52" s="40"/>
      <c r="DL52" s="40"/>
      <c r="DM52" s="40"/>
      <c r="DN52" s="40"/>
      <c r="DO52" s="40"/>
      <c r="DP52" s="40"/>
      <c r="DQ52" s="40"/>
      <c r="DR52" s="40"/>
      <c r="DS52" s="40"/>
    </row>
    <row r="53" spans="1:123">
      <c r="A53" s="33" t="s">
        <v>52</v>
      </c>
      <c r="B53" s="33"/>
      <c r="C53" s="33"/>
      <c r="D53" s="33"/>
      <c r="E53" s="33"/>
      <c r="F53" s="33"/>
      <c r="G53" s="33"/>
      <c r="H53" s="33"/>
      <c r="I53" s="34" t="s">
        <v>293</v>
      </c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3" t="s">
        <v>276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</row>
    <row r="54" spans="1:123">
      <c r="A54" s="33"/>
      <c r="B54" s="33"/>
      <c r="C54" s="33"/>
      <c r="D54" s="33"/>
      <c r="E54" s="33"/>
      <c r="F54" s="33"/>
      <c r="G54" s="33"/>
      <c r="H54" s="33"/>
      <c r="I54" s="34" t="s">
        <v>294</v>
      </c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</row>
    <row r="55" spans="1:123">
      <c r="A55" s="33"/>
      <c r="B55" s="33"/>
      <c r="C55" s="33"/>
      <c r="D55" s="33"/>
      <c r="E55" s="33"/>
      <c r="F55" s="33"/>
      <c r="G55" s="33"/>
      <c r="H55" s="33"/>
      <c r="I55" s="34" t="s">
        <v>287</v>
      </c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</row>
    <row r="56" spans="1:123">
      <c r="A56" s="33" t="s">
        <v>62</v>
      </c>
      <c r="B56" s="33"/>
      <c r="C56" s="33"/>
      <c r="D56" s="33"/>
      <c r="E56" s="33"/>
      <c r="F56" s="33"/>
      <c r="G56" s="33"/>
      <c r="H56" s="33"/>
      <c r="I56" s="34" t="s">
        <v>295</v>
      </c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</row>
    <row r="57" spans="1:123">
      <c r="A57" s="33" t="s">
        <v>64</v>
      </c>
      <c r="B57" s="33"/>
      <c r="C57" s="33"/>
      <c r="D57" s="33"/>
      <c r="E57" s="33"/>
      <c r="F57" s="33"/>
      <c r="G57" s="33"/>
      <c r="H57" s="33"/>
      <c r="I57" s="34" t="s">
        <v>296</v>
      </c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3" t="s">
        <v>276</v>
      </c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</row>
    <row r="58" spans="1:123">
      <c r="A58" s="33"/>
      <c r="B58" s="33"/>
      <c r="C58" s="33"/>
      <c r="D58" s="33"/>
      <c r="E58" s="33"/>
      <c r="F58" s="33"/>
      <c r="G58" s="33"/>
      <c r="H58" s="33"/>
      <c r="I58" s="34" t="s">
        <v>297</v>
      </c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</row>
    <row r="59" spans="1:123">
      <c r="A59" s="33"/>
      <c r="B59" s="33"/>
      <c r="C59" s="33"/>
      <c r="D59" s="33"/>
      <c r="E59" s="33"/>
      <c r="F59" s="33"/>
      <c r="G59" s="33"/>
      <c r="H59" s="33"/>
      <c r="I59" s="34" t="s">
        <v>298</v>
      </c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</row>
    <row r="60" spans="1:123">
      <c r="A60" s="33"/>
      <c r="B60" s="33"/>
      <c r="C60" s="33"/>
      <c r="D60" s="33"/>
      <c r="E60" s="33"/>
      <c r="F60" s="33"/>
      <c r="G60" s="33"/>
      <c r="H60" s="33"/>
      <c r="I60" s="34" t="s">
        <v>299</v>
      </c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</row>
    <row r="61" spans="1:123">
      <c r="A61" s="33" t="s">
        <v>68</v>
      </c>
      <c r="B61" s="33"/>
      <c r="C61" s="33"/>
      <c r="D61" s="33"/>
      <c r="E61" s="33"/>
      <c r="F61" s="33"/>
      <c r="G61" s="33"/>
      <c r="H61" s="33"/>
      <c r="I61" s="34" t="s">
        <v>296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3" t="s">
        <v>276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</row>
    <row r="62" spans="1:123">
      <c r="A62" s="33"/>
      <c r="B62" s="33"/>
      <c r="C62" s="33"/>
      <c r="D62" s="33"/>
      <c r="E62" s="33"/>
      <c r="F62" s="33"/>
      <c r="G62" s="33"/>
      <c r="H62" s="33"/>
      <c r="I62" s="34" t="s">
        <v>297</v>
      </c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</row>
    <row r="63" spans="1:123">
      <c r="A63" s="33"/>
      <c r="B63" s="33"/>
      <c r="C63" s="33"/>
      <c r="D63" s="33"/>
      <c r="E63" s="33"/>
      <c r="F63" s="33"/>
      <c r="G63" s="33"/>
      <c r="H63" s="33"/>
      <c r="I63" s="34" t="s">
        <v>300</v>
      </c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</row>
    <row r="64" spans="1:123">
      <c r="A64" s="33"/>
      <c r="B64" s="33"/>
      <c r="C64" s="33"/>
      <c r="D64" s="33"/>
      <c r="E64" s="33"/>
      <c r="F64" s="33"/>
      <c r="G64" s="33"/>
      <c r="H64" s="33"/>
      <c r="I64" s="34" t="s">
        <v>301</v>
      </c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</row>
    <row r="65" spans="1:123">
      <c r="A65" s="33"/>
      <c r="B65" s="33"/>
      <c r="C65" s="33"/>
      <c r="D65" s="33"/>
      <c r="E65" s="33"/>
      <c r="F65" s="33"/>
      <c r="G65" s="33"/>
      <c r="H65" s="33"/>
      <c r="I65" s="34" t="s">
        <v>302</v>
      </c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</row>
    <row r="66" spans="1:123">
      <c r="A66" s="33" t="s">
        <v>72</v>
      </c>
      <c r="B66" s="33"/>
      <c r="C66" s="33"/>
      <c r="D66" s="33"/>
      <c r="E66" s="33"/>
      <c r="F66" s="33"/>
      <c r="G66" s="33"/>
      <c r="H66" s="33"/>
      <c r="I66" s="34" t="s">
        <v>303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3" t="s">
        <v>57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</row>
    <row r="67" spans="1:123">
      <c r="A67" s="33"/>
      <c r="B67" s="33"/>
      <c r="C67" s="33"/>
      <c r="D67" s="33"/>
      <c r="E67" s="33"/>
      <c r="F67" s="33"/>
      <c r="G67" s="33"/>
      <c r="H67" s="33"/>
      <c r="I67" s="34" t="s">
        <v>304</v>
      </c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</row>
    <row r="68" spans="1:123">
      <c r="A68" s="33"/>
      <c r="B68" s="33"/>
      <c r="C68" s="33"/>
      <c r="D68" s="33"/>
      <c r="E68" s="33"/>
      <c r="F68" s="33"/>
      <c r="G68" s="33"/>
      <c r="H68" s="33"/>
      <c r="I68" s="34" t="s">
        <v>204</v>
      </c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3" t="s">
        <v>57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</row>
    <row r="69" spans="1:123">
      <c r="A69" s="33"/>
      <c r="B69" s="33"/>
      <c r="C69" s="33"/>
      <c r="D69" s="33"/>
      <c r="E69" s="33"/>
      <c r="F69" s="33"/>
      <c r="G69" s="33"/>
      <c r="H69" s="33"/>
      <c r="I69" s="34" t="s">
        <v>205</v>
      </c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3" t="s">
        <v>57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</row>
    <row r="70" spans="1:123">
      <c r="A70" s="33"/>
      <c r="B70" s="33"/>
      <c r="C70" s="33"/>
      <c r="D70" s="33"/>
      <c r="E70" s="33"/>
      <c r="F70" s="33"/>
      <c r="G70" s="33"/>
      <c r="H70" s="33"/>
      <c r="I70" s="34" t="s">
        <v>206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3" t="s">
        <v>57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</row>
    <row r="71" spans="1:123">
      <c r="A71" s="33"/>
      <c r="B71" s="33"/>
      <c r="C71" s="33"/>
      <c r="D71" s="33"/>
      <c r="E71" s="33"/>
      <c r="F71" s="33"/>
      <c r="G71" s="33"/>
      <c r="H71" s="33"/>
      <c r="I71" s="34" t="s">
        <v>207</v>
      </c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3" t="s">
        <v>57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</row>
    <row r="72" spans="1:123">
      <c r="A72" s="33" t="s">
        <v>96</v>
      </c>
      <c r="B72" s="33"/>
      <c r="C72" s="33"/>
      <c r="D72" s="33"/>
      <c r="E72" s="33"/>
      <c r="F72" s="33"/>
      <c r="G72" s="33"/>
      <c r="H72" s="33"/>
      <c r="I72" s="34" t="s">
        <v>305</v>
      </c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</row>
    <row r="73" spans="1:123">
      <c r="A73" s="33" t="s">
        <v>100</v>
      </c>
      <c r="B73" s="33"/>
      <c r="C73" s="33"/>
      <c r="D73" s="33"/>
      <c r="E73" s="33"/>
      <c r="F73" s="33"/>
      <c r="G73" s="33"/>
      <c r="H73" s="33"/>
      <c r="I73" s="34" t="s">
        <v>306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3" t="s">
        <v>307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</row>
    <row r="74" spans="1:123">
      <c r="A74" s="33"/>
      <c r="B74" s="33"/>
      <c r="C74" s="33"/>
      <c r="D74" s="33"/>
      <c r="E74" s="33"/>
      <c r="F74" s="33"/>
      <c r="G74" s="33"/>
      <c r="H74" s="33"/>
      <c r="I74" s="34" t="s">
        <v>308</v>
      </c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3" t="s">
        <v>307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</row>
    <row r="75" spans="1:123">
      <c r="A75" s="33" t="s">
        <v>108</v>
      </c>
      <c r="B75" s="33"/>
      <c r="C75" s="33"/>
      <c r="D75" s="33"/>
      <c r="E75" s="33"/>
      <c r="F75" s="33"/>
      <c r="G75" s="33"/>
      <c r="H75" s="33"/>
      <c r="I75" s="34" t="s">
        <v>309</v>
      </c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3" t="s">
        <v>262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</row>
    <row r="76" spans="1:123">
      <c r="A76" s="33" t="s">
        <v>112</v>
      </c>
      <c r="B76" s="33"/>
      <c r="C76" s="33"/>
      <c r="D76" s="33"/>
      <c r="E76" s="33"/>
      <c r="F76" s="33"/>
      <c r="G76" s="33"/>
      <c r="H76" s="33"/>
      <c r="I76" s="34" t="s">
        <v>310</v>
      </c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3" t="s">
        <v>311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</row>
    <row r="77" spans="1:123">
      <c r="A77" s="33"/>
      <c r="B77" s="33"/>
      <c r="C77" s="33"/>
      <c r="D77" s="33"/>
      <c r="E77" s="33"/>
      <c r="F77" s="33"/>
      <c r="G77" s="33"/>
      <c r="H77" s="33"/>
      <c r="I77" s="34" t="s">
        <v>251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</row>
    <row r="78" spans="1:123">
      <c r="A78" s="57" t="s">
        <v>312</v>
      </c>
      <c r="B78" s="57"/>
      <c r="C78" s="57"/>
      <c r="D78" s="57"/>
      <c r="E78" s="57"/>
      <c r="F78" s="57"/>
      <c r="G78" s="57"/>
      <c r="H78" s="57"/>
      <c r="I78" s="34" t="s">
        <v>313</v>
      </c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3" t="s">
        <v>311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</row>
    <row r="79" spans="1:123">
      <c r="A79" s="57"/>
      <c r="B79" s="57"/>
      <c r="C79" s="57"/>
      <c r="D79" s="57"/>
      <c r="E79" s="57"/>
      <c r="F79" s="57"/>
      <c r="G79" s="57"/>
      <c r="H79" s="57"/>
      <c r="I79" s="34" t="s">
        <v>314</v>
      </c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</row>
    <row r="80" spans="1:123">
      <c r="A80" s="33" t="s">
        <v>315</v>
      </c>
      <c r="B80" s="33"/>
      <c r="C80" s="33"/>
      <c r="D80" s="33"/>
      <c r="E80" s="33"/>
      <c r="F80" s="33"/>
      <c r="G80" s="33"/>
      <c r="H80" s="33"/>
      <c r="I80" s="34" t="s">
        <v>316</v>
      </c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3" t="s">
        <v>311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</row>
    <row r="81" spans="1:123" ht="15.75" customHeight="1">
      <c r="A81" s="33"/>
      <c r="B81" s="33"/>
      <c r="C81" s="33"/>
      <c r="D81" s="33"/>
      <c r="E81" s="33"/>
      <c r="F81" s="33"/>
      <c r="G81" s="33"/>
      <c r="H81" s="33"/>
      <c r="I81" s="58" t="s">
        <v>317</v>
      </c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33" t="s">
        <v>311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</row>
    <row r="82" spans="1:123" ht="15.75" customHeight="1">
      <c r="A82" s="33"/>
      <c r="B82" s="33"/>
      <c r="C82" s="33"/>
      <c r="D82" s="33"/>
      <c r="E82" s="33"/>
      <c r="F82" s="33"/>
      <c r="G82" s="33"/>
      <c r="H82" s="33"/>
      <c r="I82" s="58" t="s">
        <v>318</v>
      </c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33" t="s">
        <v>311</v>
      </c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</row>
    <row r="83" spans="1:123" ht="15.75" customHeight="1">
      <c r="A83" s="33"/>
      <c r="B83" s="33"/>
      <c r="C83" s="33"/>
      <c r="D83" s="33"/>
      <c r="E83" s="33"/>
      <c r="F83" s="33"/>
      <c r="G83" s="33"/>
      <c r="H83" s="33"/>
      <c r="I83" s="58" t="s">
        <v>319</v>
      </c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33" t="s">
        <v>311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</row>
    <row r="84" spans="1:123" ht="15.75" customHeight="1">
      <c r="A84" s="33"/>
      <c r="B84" s="33"/>
      <c r="C84" s="33"/>
      <c r="D84" s="33"/>
      <c r="E84" s="33"/>
      <c r="F84" s="33"/>
      <c r="G84" s="33"/>
      <c r="H84" s="33"/>
      <c r="I84" s="58" t="s">
        <v>320</v>
      </c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33" t="s">
        <v>311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</row>
    <row r="85" spans="1:123">
      <c r="A85" s="33" t="s">
        <v>321</v>
      </c>
      <c r="B85" s="33"/>
      <c r="C85" s="33"/>
      <c r="D85" s="33"/>
      <c r="E85" s="33"/>
      <c r="F85" s="33"/>
      <c r="G85" s="33"/>
      <c r="H85" s="33"/>
      <c r="I85" s="34" t="s">
        <v>322</v>
      </c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3" t="s">
        <v>311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</row>
    <row r="86" spans="1:123">
      <c r="A86" s="33"/>
      <c r="B86" s="33"/>
      <c r="C86" s="33"/>
      <c r="D86" s="33"/>
      <c r="E86" s="33"/>
      <c r="F86" s="33"/>
      <c r="G86" s="33"/>
      <c r="H86" s="33"/>
      <c r="I86" s="34" t="s">
        <v>323</v>
      </c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</row>
    <row r="87" spans="1:123">
      <c r="A87" s="33" t="s">
        <v>115</v>
      </c>
      <c r="B87" s="33"/>
      <c r="C87" s="33"/>
      <c r="D87" s="33"/>
      <c r="E87" s="33"/>
      <c r="F87" s="33"/>
      <c r="G87" s="33"/>
      <c r="H87" s="33"/>
      <c r="I87" s="34" t="s">
        <v>324</v>
      </c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</row>
    <row r="88" spans="1:123">
      <c r="A88" s="33"/>
      <c r="B88" s="33"/>
      <c r="C88" s="33"/>
      <c r="D88" s="33"/>
      <c r="E88" s="33"/>
      <c r="F88" s="33"/>
      <c r="G88" s="33"/>
      <c r="H88" s="33"/>
      <c r="I88" s="34" t="s">
        <v>325</v>
      </c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</row>
    <row r="89" spans="1:123">
      <c r="A89" s="33" t="s">
        <v>118</v>
      </c>
      <c r="B89" s="33"/>
      <c r="C89" s="33"/>
      <c r="D89" s="33"/>
      <c r="E89" s="33"/>
      <c r="F89" s="33"/>
      <c r="G89" s="33"/>
      <c r="H89" s="33"/>
      <c r="I89" s="34" t="s">
        <v>326</v>
      </c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3" t="s">
        <v>327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</row>
    <row r="90" spans="1:123">
      <c r="A90" s="33"/>
      <c r="B90" s="33"/>
      <c r="C90" s="33"/>
      <c r="D90" s="33"/>
      <c r="E90" s="33"/>
      <c r="F90" s="33"/>
      <c r="G90" s="33"/>
      <c r="H90" s="33"/>
      <c r="I90" s="34" t="s">
        <v>328</v>
      </c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3" t="s">
        <v>329</v>
      </c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</row>
    <row r="91" spans="1:123">
      <c r="A91" s="33" t="s">
        <v>330</v>
      </c>
      <c r="B91" s="33"/>
      <c r="C91" s="33"/>
      <c r="D91" s="33"/>
      <c r="E91" s="33"/>
      <c r="F91" s="33"/>
      <c r="G91" s="33"/>
      <c r="H91" s="33"/>
      <c r="I91" s="34" t="s">
        <v>331</v>
      </c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3" t="s">
        <v>311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</row>
    <row r="92" spans="1:123">
      <c r="A92" s="33" t="s">
        <v>332</v>
      </c>
      <c r="B92" s="33"/>
      <c r="C92" s="33"/>
      <c r="D92" s="33"/>
      <c r="E92" s="33"/>
      <c r="F92" s="33"/>
      <c r="G92" s="33"/>
      <c r="H92" s="33"/>
      <c r="I92" s="34" t="s">
        <v>333</v>
      </c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3" t="s">
        <v>334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</row>
    <row r="93" spans="1:123">
      <c r="A93" s="33"/>
      <c r="B93" s="33"/>
      <c r="C93" s="33"/>
      <c r="D93" s="33"/>
      <c r="E93" s="33"/>
      <c r="F93" s="33"/>
      <c r="G93" s="33"/>
      <c r="H93" s="33"/>
      <c r="I93" s="34" t="s">
        <v>104</v>
      </c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</row>
    <row r="94" spans="1:123">
      <c r="A94" s="33"/>
      <c r="B94" s="33"/>
      <c r="C94" s="33"/>
      <c r="D94" s="33"/>
      <c r="E94" s="33"/>
      <c r="F94" s="33"/>
      <c r="G94" s="33"/>
      <c r="H94" s="33"/>
      <c r="I94" s="34" t="s">
        <v>335</v>
      </c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3" t="s">
        <v>334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</row>
    <row r="95" spans="1:123">
      <c r="A95" s="33"/>
      <c r="B95" s="33"/>
      <c r="C95" s="33"/>
      <c r="D95" s="33"/>
      <c r="E95" s="33"/>
      <c r="F95" s="33"/>
      <c r="G95" s="33"/>
      <c r="H95" s="33"/>
      <c r="I95" s="34" t="s">
        <v>323</v>
      </c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3" t="s">
        <v>334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2017-04-14T00:34:43Z</dcterms:modified>
</cp:coreProperties>
</file>